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Лист1" sheetId="1" r:id="rId1"/>
  </sheets>
  <externalReferences>
    <externalReference r:id="rId2"/>
  </externalReferences>
  <definedNames>
    <definedName name="org">[1]Титульный!$F$26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0" i="1" l="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2" i="1" l="1"/>
  <c r="D93" i="1"/>
  <c r="D88" i="1"/>
  <c r="D89" i="1"/>
  <c r="D90" i="1"/>
  <c r="D91" i="1"/>
  <c r="D156" i="1" l="1"/>
  <c r="D155" i="1"/>
  <c r="D154" i="1"/>
  <c r="D153"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G28" i="1"/>
  <c r="D14" i="1"/>
  <c r="D13" i="1"/>
  <c r="D11" i="1"/>
  <c r="D10" i="1"/>
  <c r="D9" i="1"/>
  <c r="D7" i="1"/>
  <c r="D6" i="1"/>
  <c r="D4" i="1"/>
  <c r="D3" i="1"/>
</calcChain>
</file>

<file path=xl/comments1.xml><?xml version="1.0" encoding="utf-8"?>
<comments xmlns="http://schemas.openxmlformats.org/spreadsheetml/2006/main">
  <authors>
    <author>Автор</author>
  </authors>
  <commentList>
    <comment ref="G26" authorId="0" shape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<sst xmlns="http://schemas.openxmlformats.org/spreadsheetml/2006/main" count="539" uniqueCount="179">
  <si>
    <t>Наименование выведенного источника тепловой энергии</t>
  </si>
  <si>
    <t>x</t>
  </si>
  <si>
    <t>В случае вывода из эксплуатации нескольких источников тепловой энергии информация по каждому из них указывается в отдельно.</t>
  </si>
  <si>
    <t>Дата вывода</t>
  </si>
  <si>
    <t>Дата вывода указывается в виде «ДД.ММ.ГГГГ».</t>
  </si>
  <si>
    <t>Наименование тепловой сети</t>
  </si>
  <si>
    <t>В случае вывода из эксплуатации нескольких тепловых сетей информация по каждой из них указывается в отдельно.</t>
  </si>
  <si>
    <t>Описание ограничения подачи тепловой энергии потребителям</t>
  </si>
  <si>
    <t/>
  </si>
  <si>
    <t>Дата начала ограничения</t>
  </si>
  <si>
    <t>Дата начала ограничения указывается в виде «ДД.ММ.ГГГГ».</t>
  </si>
  <si>
    <t>Дата завершения ограничения</t>
  </si>
  <si>
    <t>Дата завершения ограничения указывается в виде «ДД.ММ.ГГГГ».</t>
  </si>
  <si>
    <t>Описание прекращения режима потребления</t>
  </si>
  <si>
    <t>В колонке «Ссылка на документ» указывается материал в виде ссылки на документ, обосновывающий прекращение подачи тепловой энергии потребителям, предварительно загруженный в хранилище данных ФГИС ЕИАС.</t>
  </si>
  <si>
    <t>Дата прекращения</t>
  </si>
  <si>
    <t>Дата прекращения указывается в виде «ДД.ММ.ГГГГ».</t>
  </si>
  <si>
    <t>№ п/п</t>
  </si>
  <si>
    <t>Наименование параметра</t>
  </si>
  <si>
    <t>Единица измерения</t>
  </si>
  <si>
    <t>Вид деятельности:_x000D_
  - Передача. Тепловая энергия_x000D_
_x000D_
Территория оказания услуг:_x000D_
  - без дифференциации_x000D_
_x000D_
Централизованная система теплоснабжения:_x000D_
  - наименование отсутствует</t>
  </si>
  <si>
    <t>Информация</t>
  </si>
  <si>
    <t>Ссылка на документ</t>
  </si>
  <si>
    <t>1</t>
  </si>
  <si>
    <t>2</t>
  </si>
  <si>
    <t>3</t>
  </si>
  <si>
    <t>1.0</t>
  </si>
  <si>
    <t>Сведения о выводе источников тепловой энергии из эксплуатации</t>
  </si>
  <si>
    <t>Добавить источник тепловой энергии</t>
  </si>
  <si>
    <t>2.0</t>
  </si>
  <si>
    <t>Сведения о выводе тепловых сетей из эксплуатации</t>
  </si>
  <si>
    <t>Добавить тепловую сеть</t>
  </si>
  <si>
    <t>3.0</t>
  </si>
  <si>
    <t>Осуществлялось</t>
  </si>
  <si>
    <t>3.1</t>
  </si>
  <si>
    <t>О</t>
  </si>
  <si>
    <t>3.2</t>
  </si>
  <si>
    <t>3.3</t>
  </si>
  <si>
    <t>3.4</t>
  </si>
  <si>
    <t>3.5</t>
  </si>
  <si>
    <t>3.6</t>
  </si>
  <si>
    <t>3.7</t>
  </si>
  <si>
    <t>3.8</t>
  </si>
  <si>
    <t>3.9</t>
  </si>
  <si>
    <t>3.10</t>
  </si>
  <si>
    <t>3.11</t>
  </si>
  <si>
    <t>3.12</t>
  </si>
  <si>
    <t>3.13</t>
  </si>
  <si>
    <t>3.14</t>
  </si>
  <si>
    <t>3.15</t>
  </si>
  <si>
    <t>3.16</t>
  </si>
  <si>
    <t>3.17</t>
  </si>
  <si>
    <t>3.18</t>
  </si>
  <si>
    <t>3.19</t>
  </si>
  <si>
    <t>3.20</t>
  </si>
  <si>
    <t>Добавить ограничение подачи ТЭ</t>
  </si>
  <si>
    <t>4.0</t>
  </si>
  <si>
    <t>Сведения об основаниях прекращения подачи тепловой энергии потребителям</t>
  </si>
  <si>
    <t>4.1</t>
  </si>
  <si>
    <t>4.2</t>
  </si>
  <si>
    <t>Добавить прекращение подачи ТЭ</t>
  </si>
  <si>
    <t>3.31</t>
  </si>
  <si>
    <t>3.32</t>
  </si>
  <si>
    <t>3.33</t>
  </si>
  <si>
    <t>3.34</t>
  </si>
  <si>
    <t>3.35</t>
  </si>
  <si>
    <t>3.36</t>
  </si>
  <si>
    <t>3.37</t>
  </si>
  <si>
    <t>3.38</t>
  </si>
  <si>
    <t>3.39</t>
  </si>
  <si>
    <t>3.40</t>
  </si>
  <si>
    <t>3.41</t>
  </si>
  <si>
    <t>3.42</t>
  </si>
  <si>
    <t>3.43</t>
  </si>
  <si>
    <t>3.44</t>
  </si>
  <si>
    <t>3.45</t>
  </si>
  <si>
    <t>3.46</t>
  </si>
  <si>
    <t>3.47</t>
  </si>
  <si>
    <t>3.48</t>
  </si>
  <si>
    <t>3.49</t>
  </si>
  <si>
    <t>07.06.2021</t>
  </si>
  <si>
    <t xml:space="preserve">согласно акта № 5093/2 от 06.07.2021г.
</t>
  </si>
  <si>
    <t>06.07.2021</t>
  </si>
  <si>
    <t>Ограничение подачи тепловой энергии по адресу: ул. Пожарского, 4, гр. Плахин В. В., в связи с неоплатой задолженности</t>
  </si>
  <si>
    <t>Ограничение подачи тепловой энергии по адресу: ул. Советская, 21, ООО "Торгинвест", в связи с неоплатой задолженности</t>
  </si>
  <si>
    <t xml:space="preserve">согласно акта № 5094/2 от 06.07.2021г.
</t>
  </si>
  <si>
    <t>Ограничение подачи тепловой энергии по адресу: ул. Мерлина, 27а, гр. Кровякова Л. К., в связи с неоплатой задолженности</t>
  </si>
  <si>
    <t xml:space="preserve">согласно акта № 5095/2 от 06.07.2021г.
</t>
  </si>
  <si>
    <t>Ограничение подачи тепловой энергии по адресу: ул. Советская, 7, ООО "Прибой", в связи с неоплатой задолженности</t>
  </si>
  <si>
    <t xml:space="preserve">согласно акта № 5096/2 от 06.07.2021г.
</t>
  </si>
  <si>
    <t>Ограничение подачи тепловой энергии по адресу: ул. Озерная, 6, ООО "Февраль", в связи с неоплатой задолженности</t>
  </si>
  <si>
    <t xml:space="preserve">согласно акта № 5097/2 от 06.07.2021г.
</t>
  </si>
  <si>
    <t>Ограничение подачи тепловой энергии по адресу: ул. Мухачева, 119, ООО "Илеада", в связи с неоплатой задолженности</t>
  </si>
  <si>
    <t xml:space="preserve">согласно акта № 5098/2 от 06.07.2021г.
</t>
  </si>
  <si>
    <t>Ограничение подачи тепловой энергии по адресу: ул. Трофимова, 21 ип Ефимов С. М., в связи с неоплатой задолженности</t>
  </si>
  <si>
    <t xml:space="preserve">согласно акта № 5100/2 от 06.07.2021г.
</t>
  </si>
  <si>
    <t>Ограничение подачи тепловой энергии по адресу: ул. Трофимова, 4а, гр. Корнеев Д. В., в связи с неоплатой задолженности</t>
  </si>
  <si>
    <t xml:space="preserve">согласно акта № 5101/2 от 06.07.2021г.
</t>
  </si>
  <si>
    <t>Ограничение подачи тепловой энергии по адресу: ул. Треволюции, 78, стр. 96, ООО "МК "БЦФиК", в связи с неоплатой задолженности</t>
  </si>
  <si>
    <t xml:space="preserve">согласно акта № 5102/2 от 06.07.2021г.
</t>
  </si>
  <si>
    <t>Ограничение подачи тепловой энергии по адресу: ул. Коммунарский, 35, ООО "ТД "Меркурий", в связи с неоплатой задолженности</t>
  </si>
  <si>
    <t xml:space="preserve">согласно акта № 5103/2 от 06.07.2021г.
</t>
  </si>
  <si>
    <t>Ограничение подачи тепловой энергии по адресу: ул. Сенная, 104/1, гр РФ Андросова Е. С., в связи с неоплатой задолженности</t>
  </si>
  <si>
    <t xml:space="preserve">согласно акта № 5104/2 от 06.07.2021г.
</t>
  </si>
  <si>
    <t>Ограничение подачи тепловой энергии по адресу: ул. Сенная, 104/1, ООО "Мельник", в связи с неоплатой задолженности</t>
  </si>
  <si>
    <t xml:space="preserve">согласно акта № 5105/2 от 06.07.2021г.
</t>
  </si>
  <si>
    <t>Ограничение подачи тепловой энергии по адресу: ул. Декабристов, 14/1, гр. Ли С. Л., в связи с неоплатой задолженности</t>
  </si>
  <si>
    <t xml:space="preserve">согласно акта № 5108/2 от 06.07.2021г.
</t>
  </si>
  <si>
    <t>Ограничение подачи тепловой энергии по адресу: ул. Липового, 67/2, гр. Гадировы, в связи с неоплатой задолженности</t>
  </si>
  <si>
    <t xml:space="preserve">согласно акта № 5109/2 от 06.07.2021г.
</t>
  </si>
  <si>
    <t>Ограничение подачи тепловой энергии по адресу: ул. Пугачева, 21, ООО "Магнит", в связи с неоплатой задолженности</t>
  </si>
  <si>
    <t xml:space="preserve">согласно акта № 5110/2 от 06.07.2021г.
</t>
  </si>
  <si>
    <t>Ограничение подачи тепловой энергии по адресу: ул. Советская, 210а, ип Терехова И. В., в связи с неоплатой задолженности</t>
  </si>
  <si>
    <t xml:space="preserve">согласно акта № 5111/2 от 06.07.2021г.
</t>
  </si>
  <si>
    <t>Ограничение подачи тепловой энергии по адресу: ул. Советская, 197/1, ООО "Розница К-1", в связи с неоплатой задолженности</t>
  </si>
  <si>
    <t xml:space="preserve">согласно акта № 5112/2 от 06.07.2021г.
</t>
  </si>
  <si>
    <t>Ограничение подачи тепловой энергии по адресу: ул. Социалистическая, 13, ООО "Рич", в связи с неоплатой задолженности</t>
  </si>
  <si>
    <t xml:space="preserve">согласно акта № 5113/2 от 06.07.2021г.
</t>
  </si>
  <si>
    <t>Ограничение подачи тепловой энергии по адресу: ул. Социалистическая, 13, ООО "Авторем", в связи с неоплатой задолженности</t>
  </si>
  <si>
    <t xml:space="preserve">согласно акта № 5191/2 от 20.07.2021г.
</t>
  </si>
  <si>
    <t>Ограничение подачи тепловой энергии по адресу: ул. Мерлина, 8, Соц-кая, 106/1, Липового, 67/1, Докучаева, 5, Советская, 197/4, МУП г. Бийска "Водоканал", в связи с неоплатой задолженности</t>
  </si>
  <si>
    <t xml:space="preserve">согласно акта № 5303/2 от 20.08.2021г.
</t>
  </si>
  <si>
    <t>Ограничение подачи тепловой энергии по адресу: пр. Льнокомбинат, 23, ООО "Розница К-1", в связи с отсутствием договорных отношений</t>
  </si>
  <si>
    <t xml:space="preserve">согласно акта № 5194/2 от 21.07.2021г.
</t>
  </si>
  <si>
    <t>21.07.2021</t>
  </si>
  <si>
    <t>Ограничение подачи тепловой энергии по адресу: пер. Коммунарский, 18, ООО "Розница К-1", в связи с отсутствием договорных отношений</t>
  </si>
  <si>
    <t xml:space="preserve">согласно акта № 5196/2 от 21.07.2021г.
</t>
  </si>
  <si>
    <t>Ограничение подачи тепловой энергии по адресу: ул. Шадрина, 45, гр. Егоров И. В., в связи с отсутствием договорных отношений</t>
  </si>
  <si>
    <t xml:space="preserve">согласно акта № 5197/2 от 21.07.2021г.
</t>
  </si>
  <si>
    <t>Ограничение подачи тепловой энергии по адресу: ул.Васильева, 40, ООО "Розница К-1", в связи с отсутствием договорных отношений</t>
  </si>
  <si>
    <t xml:space="preserve">согласно акта № 5198/2 от 21.07.2021г.
</t>
  </si>
  <si>
    <t>Ограничение подачи тепловой энергии по адресу: ул. Декабристов, 14, ООО "Кольцо", в связи с отсутствием договорных отношений</t>
  </si>
  <si>
    <t xml:space="preserve">согласно акта № 5199/2 от 21.07.2021г.
</t>
  </si>
  <si>
    <t>Ограничение подачи тепловой энергии по адресу: ул. Динамовская, 4, МКУ "УМИ Администрации г. Бийска", в связи с отсутствием договорных отношений</t>
  </si>
  <si>
    <t xml:space="preserve">согласно акта № 5321/2 от 02.09.2021г.
</t>
  </si>
  <si>
    <t>02.09.2021</t>
  </si>
  <si>
    <t>Ограничение подачи тепловой энергии по адресу: ул. Волочаевская, 1, МУП г. Бийска "Водоканал", в связи с отсутствием договорных отношений</t>
  </si>
  <si>
    <t xml:space="preserve">согласно акта № 5314/2 от 02.09.2021г.
</t>
  </si>
  <si>
    <t>Ограничение подачи тепловой энергии по адресу:  ул. Социалистическая, 17, ООО "Авент", в связи с обращением потребителя</t>
  </si>
  <si>
    <t>07.07.2021</t>
  </si>
  <si>
    <t xml:space="preserve">согласно акта № 5173/2 от 12.07.2021г.
</t>
  </si>
  <si>
    <t xml:space="preserve">согласно акта № 5107/2 от 07.07.2021г.
</t>
  </si>
  <si>
    <t>Ограничение подачи тепловой энергии по адресу:  ул. Социалистическая, 96, ип Антонов В. В., в связи с обращением потребителя</t>
  </si>
  <si>
    <t xml:space="preserve">согласно акта № 5188/2 от 14.07.2021г.
</t>
  </si>
  <si>
    <t>14.07.2021</t>
  </si>
  <si>
    <t>12.07.2021</t>
  </si>
  <si>
    <t>Ограничение подачи тепловой энергии по адресу:  ул. Социалистическая, 1/5, гр. Софиев Н. Э., в связи с обращением потребителя</t>
  </si>
  <si>
    <t>Ограничение подачи тепловой энергии по адресу:  ул.Г-Алтайская, 64, КГБПОУ "АлтГМК", в связи с обращением потребителя</t>
  </si>
  <si>
    <t xml:space="preserve">согласно акта № 5189/2 от 14.07.2021г.
</t>
  </si>
  <si>
    <t>Ограничение подачи тепловой энергии по адресу:  ул. Краснооктябрьская, 76, Шилова Т. Ю., в связи с обращением потребителя</t>
  </si>
  <si>
    <t xml:space="preserve">согласно акта № 5203/2 от 22.07.2021г.
</t>
  </si>
  <si>
    <t>22.07.2021</t>
  </si>
  <si>
    <t>Ограничение подачи тепловой энергии по адресу:  ул. Кутузова 59, ВНИИ "Центр", в связи с обращением потребителя</t>
  </si>
  <si>
    <t xml:space="preserve">согласно акта № 5204/2 от 22.07.2021г.
</t>
  </si>
  <si>
    <t xml:space="preserve">согласно акта № 5229/2 от 28.07.2021г.
</t>
  </si>
  <si>
    <t>28.07.2021</t>
  </si>
  <si>
    <t>Ограничение подачи тепловой энергии по адресу:  ул. Мерлина, 8, МУП г. Бийска "Водоканал", в связи с обращением потребителя</t>
  </si>
  <si>
    <t>Ограничение подачи тепловой энергии по адресу:  ул. Лесная, 20/1, МЧС России, в связи с обращением потребителя</t>
  </si>
  <si>
    <t xml:space="preserve">согласно акта № 5268/2 от 05.08.2021г.
</t>
  </si>
  <si>
    <t>05.08.2021</t>
  </si>
  <si>
    <t>Ограничение подачи тепловой энергии по адресу:  ул. Советская, 211/1, Алт ЦСМ, в связи с обращением потребителя</t>
  </si>
  <si>
    <t xml:space="preserve">согласно акта № 5287/2 от 07.06.2021г.
</t>
  </si>
  <si>
    <t>Ограничение подачи тепловой энергии по адресу:  ул. Спекова, 19/1, ип Леонов Д. В., в связи с обращением потребителя</t>
  </si>
  <si>
    <t xml:space="preserve">согласно акта № 5312/2 от 18.08.2021г.
</t>
  </si>
  <si>
    <t>18.08.2021</t>
  </si>
  <si>
    <t>Ограничение подачи тепловой энергии по адресу:  ул. Васильева, 26, ООО "ТЦ "Приобье", в связи с обращением потребителя</t>
  </si>
  <si>
    <t xml:space="preserve">согласно акта № 5330/2 от 01.09.2021г.
</t>
  </si>
  <si>
    <t>01.09.2021</t>
  </si>
  <si>
    <t>Ограничение подачи тепловой энергии по адресу:  ул. Красногвардейская, 8, ИЖД, в связи с обращением потребителя</t>
  </si>
  <si>
    <t xml:space="preserve">согласно акта № 5320/2 от 02.09.2021г.
</t>
  </si>
  <si>
    <t>20.09.2021</t>
  </si>
  <si>
    <t xml:space="preserve">согласно акта № 5363/2 от 14.09.2021г.
</t>
  </si>
  <si>
    <t>14.09.2021</t>
  </si>
  <si>
    <t>Прекращение режима потребления тепловой энергии по адресу: ул. Разина, 84, МКД, в связи с расселением.</t>
  </si>
  <si>
    <t xml:space="preserve">согласно акта № 5291/2 от 18.08.2021г.
</t>
  </si>
  <si>
    <t>Прекращение режима потребления тепловой энергии по адресу: ул. Волочаевская, 6, МБОУ "СОШ № 31", в связи с обращением потребителя</t>
  </si>
  <si>
    <t>Сведения о выводе тепловых сетей из эксплуатации и Сведения об основаниях ограничения подачи тепловой энергии даны по филиалу АО «Бийскэнерго» – «БийскэнергоТеплоТранзит».</t>
  </si>
  <si>
    <t xml:space="preserve">Сведения об основаниях ограничения подачи тепловой энергии </t>
  </si>
  <si>
    <t>Информация АО «Бийскэнерго» о выводе объектов теплоснабжения из эксплуатации и основаниях ограничения, прекращения подачи тепловой энергии потребителям за 3 квартал 2021, раскрываемая в соответствии с пунктом 20 е) ж) Стандартов раскрытия информации теплоснабжающими организациями, теплосетевыми организациями и органами регулирования, утвержденных постановлением Правительства РФ от 05.07.2013 г. № 570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</si>
</sst>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name val="Tahoma"/>
      <family val="2"/>
      <charset val="204"/>
    </font>
    <font>
      <sz val="11"/>
      <color indexed="55"/>
      <name val="Wingdings 2"/>
      <family val="1"/>
      <charset val="2"/>
    </font>
    <font>
      <u/>
      <sz val="9"/>
      <color rgb="FF333399"/>
      <name val="Tahoma"/>
      <family val="2"/>
      <charset val="204"/>
    </font>
    <font>
      <sz val="12"/>
      <name val="Tahoma"/>
      <family val="2"/>
      <charset val="204"/>
    </font>
    <font>
      <sz val="9"/>
      <color indexed="9"/>
      <name val="Tahoma"/>
      <family val="2"/>
      <charset val="204"/>
    </font>
    <font>
      <sz val="9"/>
      <color indexed="55"/>
      <name val="Tahoma"/>
      <family val="2"/>
      <charset val="204"/>
    </font>
    <font>
      <b/>
      <sz val="14"/>
      <name val="Franklin Gothic Medium"/>
      <family val="2"/>
      <charset val="204"/>
    </font>
    <font>
      <b/>
      <sz val="9"/>
      <name val="Tahoma"/>
      <family val="2"/>
      <charset val="204"/>
    </font>
    <font>
      <sz val="9"/>
      <color indexed="62"/>
      <name val="Tahoma"/>
      <family val="2"/>
      <charset val="204"/>
    </font>
    <font>
      <sz val="9"/>
      <color indexed="81"/>
      <name val="Tahoma"/>
      <family val="2"/>
      <charset val="204"/>
    </font>
    <font>
      <sz val="11"/>
      <name val="Calibri"/>
      <family val="2"/>
      <charset val="204"/>
      <scheme val="minor"/>
    </font>
    <font>
      <sz val="11"/>
      <color rgb="FF333399"/>
      <name val="Calibri"/>
      <family val="2"/>
      <charset val="204"/>
      <scheme val="minor"/>
    </font>
    <font>
      <u/>
      <sz val="11"/>
      <color rgb="FF333399"/>
      <name val="Calibri"/>
      <family val="2"/>
      <charset val="204"/>
      <scheme val="minor"/>
    </font>
    <font>
      <u/>
      <sz val="9"/>
      <color rgb="FF333399"/>
      <name val="Calibri"/>
      <family val="2"/>
      <charset val="204"/>
      <scheme val="minor"/>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lightDown">
        <fgColor indexed="22"/>
      </patternFill>
    </fill>
    <fill>
      <patternFill patternType="solid">
        <fgColor indexed="44"/>
        <bgColor indexed="64"/>
      </patternFill>
    </fill>
    <fill>
      <patternFill patternType="solid">
        <fgColor theme="0"/>
        <bgColor indexed="64"/>
      </patternFill>
    </fill>
    <fill>
      <patternFill patternType="lightDown">
        <fgColor indexed="22"/>
        <bgColor theme="0"/>
      </patternFill>
    </fill>
    <fill>
      <patternFill patternType="solid">
        <fgColor theme="4" tint="0.59999389629810485"/>
        <bgColor indexed="64"/>
      </patternFill>
    </fill>
  </fills>
  <borders count="11">
    <border>
      <left/>
      <right/>
      <top/>
      <bottom/>
      <diagonal/>
    </border>
    <border>
      <left/>
      <right style="thin">
        <color indexed="22"/>
      </right>
      <top/>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right style="thin">
        <color indexed="22"/>
      </right>
      <top/>
      <bottom style="thin">
        <color indexed="22"/>
      </bottom>
      <diagonal/>
    </border>
    <border>
      <left/>
      <right/>
      <top style="thin">
        <color indexed="22"/>
      </top>
      <bottom style="thin">
        <color indexed="22"/>
      </bottom>
      <diagonal/>
    </border>
  </borders>
  <cellStyleXfs count="7">
    <xf numFmtId="0" fontId="0" fillId="0" borderId="0"/>
    <xf numFmtId="0" fontId="3" fillId="0" borderId="0"/>
    <xf numFmtId="0" fontId="8" fillId="0" borderId="0" applyNumberFormat="0" applyFill="0" applyBorder="0" applyAlignment="0" applyProtection="0">
      <alignment vertical="top"/>
      <protection locked="0"/>
    </xf>
    <xf numFmtId="0" fontId="3" fillId="0" borderId="0"/>
    <xf numFmtId="0" fontId="12" fillId="0" borderId="0" applyBorder="0">
      <alignment horizontal="center" vertical="center" wrapText="1"/>
    </xf>
    <xf numFmtId="0" fontId="13" fillId="0" borderId="7" applyBorder="0">
      <alignment horizontal="center" vertical="center" wrapText="1"/>
    </xf>
    <xf numFmtId="49" fontId="6" fillId="0" borderId="0" applyBorder="0">
      <alignment vertical="top"/>
    </xf>
  </cellStyleXfs>
  <cellXfs count="62">
    <xf numFmtId="0" fontId="0" fillId="0" borderId="0" xfId="0"/>
    <xf numFmtId="0" fontId="4" fillId="0" borderId="0" xfId="1" applyFont="1" applyFill="1" applyAlignment="1" applyProtection="1">
      <alignment vertical="center" wrapText="1"/>
    </xf>
    <xf numFmtId="0" fontId="4" fillId="0" borderId="0" xfId="1" applyFont="1" applyFill="1" applyAlignment="1" applyProtection="1">
      <alignment horizontal="center" vertical="center" wrapText="1"/>
    </xf>
    <xf numFmtId="0" fontId="5" fillId="0" borderId="0" xfId="1" applyFont="1" applyFill="1" applyAlignment="1" applyProtection="1">
      <alignment vertical="center" wrapText="1"/>
    </xf>
    <xf numFmtId="0" fontId="6" fillId="0" borderId="0" xfId="1" applyFont="1" applyFill="1" applyAlignment="1" applyProtection="1">
      <alignment vertical="center" wrapText="1"/>
    </xf>
    <xf numFmtId="0" fontId="0" fillId="0" borderId="2" xfId="0" applyNumberFormat="1" applyFont="1" applyBorder="1" applyAlignment="1">
      <alignment horizontal="center" vertical="center"/>
    </xf>
    <xf numFmtId="0" fontId="0" fillId="0" borderId="3" xfId="0" applyFont="1" applyBorder="1" applyAlignment="1">
      <alignment horizontal="left" vertical="center" wrapText="1" indent="1"/>
    </xf>
    <xf numFmtId="0" fontId="6" fillId="0" borderId="4" xfId="1" applyFont="1" applyFill="1" applyBorder="1" applyAlignment="1" applyProtection="1">
      <alignment horizontal="center" vertical="center" wrapText="1"/>
    </xf>
    <xf numFmtId="49" fontId="6" fillId="2" borderId="2" xfId="1" applyNumberFormat="1" applyFont="1" applyFill="1" applyBorder="1" applyAlignment="1" applyProtection="1">
      <alignment horizontal="left" vertical="center" wrapText="1"/>
      <protection locked="0"/>
    </xf>
    <xf numFmtId="49" fontId="8" fillId="2" borderId="3" xfId="2" applyNumberFormat="1" applyFill="1" applyBorder="1" applyAlignment="1" applyProtection="1">
      <alignment horizontal="left" vertical="center" wrapText="1"/>
      <protection locked="0"/>
    </xf>
    <xf numFmtId="0" fontId="6" fillId="0" borderId="3" xfId="1" applyFont="1" applyFill="1" applyBorder="1" applyAlignment="1" applyProtection="1">
      <alignment vertical="center" wrapText="1"/>
    </xf>
    <xf numFmtId="0" fontId="9" fillId="0" borderId="0" xfId="1" applyFont="1" applyFill="1" applyAlignment="1" applyProtection="1">
      <alignment vertical="center" wrapText="1"/>
    </xf>
    <xf numFmtId="49" fontId="0" fillId="2" borderId="3" xfId="3" applyNumberFormat="1" applyFont="1" applyFill="1" applyBorder="1" applyAlignment="1" applyProtection="1">
      <alignment horizontal="left" vertical="center" wrapText="1"/>
      <protection locked="0"/>
    </xf>
    <xf numFmtId="49" fontId="6" fillId="3" borderId="2" xfId="1" applyNumberFormat="1" applyFont="1" applyFill="1" applyBorder="1" applyAlignment="1" applyProtection="1">
      <alignment horizontal="left" vertical="center" wrapText="1"/>
      <protection locked="0"/>
    </xf>
    <xf numFmtId="49" fontId="0" fillId="3" borderId="3" xfId="3" applyNumberFormat="1" applyFont="1" applyFill="1" applyBorder="1" applyAlignment="1" applyProtection="1">
      <alignment horizontal="left" vertical="center" wrapText="1"/>
      <protection locked="0"/>
    </xf>
    <xf numFmtId="0" fontId="10" fillId="0" borderId="0" xfId="1" applyFont="1" applyFill="1" applyAlignment="1" applyProtection="1">
      <alignment vertical="center" wrapText="1"/>
    </xf>
    <xf numFmtId="0" fontId="11" fillId="0" borderId="0" xfId="1"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0" fontId="6" fillId="0" borderId="0" xfId="4" applyFont="1" applyFill="1" applyBorder="1" applyAlignment="1" applyProtection="1">
      <alignment horizontal="left" vertical="center" wrapText="1"/>
    </xf>
    <xf numFmtId="0" fontId="4" fillId="0" borderId="0" xfId="1" applyFont="1" applyFill="1" applyBorder="1" applyAlignment="1" applyProtection="1">
      <alignment vertical="center" wrapText="1"/>
    </xf>
    <xf numFmtId="0" fontId="6" fillId="0" borderId="2" xfId="5" applyFont="1" applyFill="1" applyBorder="1" applyAlignment="1" applyProtection="1">
      <alignment horizontal="center" vertical="center" wrapText="1"/>
    </xf>
    <xf numFmtId="0" fontId="6" fillId="0" borderId="3" xfId="5" applyFont="1" applyFill="1" applyBorder="1" applyAlignment="1" applyProtection="1">
      <alignment horizontal="center" vertical="center" wrapText="1"/>
    </xf>
    <xf numFmtId="49" fontId="11" fillId="0" borderId="0" xfId="5" applyNumberFormat="1" applyFont="1" applyFill="1" applyBorder="1" applyAlignment="1" applyProtection="1">
      <alignment horizontal="center" vertical="center" wrapText="1"/>
    </xf>
    <xf numFmtId="0" fontId="11" fillId="0" borderId="0" xfId="5" applyNumberFormat="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49" fontId="0" fillId="0" borderId="2" xfId="0" applyNumberFormat="1" applyFont="1" applyBorder="1" applyAlignment="1">
      <alignment horizontal="center" vertical="center"/>
    </xf>
    <xf numFmtId="0" fontId="0" fillId="0" borderId="3" xfId="0" applyFont="1" applyBorder="1" applyAlignment="1">
      <alignment vertical="center" wrapText="1"/>
    </xf>
    <xf numFmtId="0" fontId="6" fillId="4" borderId="2" xfId="1" applyFont="1" applyFill="1" applyBorder="1" applyAlignment="1" applyProtection="1">
      <alignment vertical="center" wrapText="1"/>
    </xf>
    <xf numFmtId="49" fontId="14" fillId="4" borderId="10" xfId="6" applyFont="1" applyFill="1" applyBorder="1" applyAlignment="1" applyProtection="1">
      <alignment horizontal="left" vertical="center" indent="1"/>
    </xf>
    <xf numFmtId="0" fontId="6" fillId="4" borderId="10" xfId="1" applyFont="1" applyFill="1" applyBorder="1" applyAlignment="1" applyProtection="1">
      <alignment vertical="center" wrapText="1"/>
    </xf>
    <xf numFmtId="0" fontId="4" fillId="4" borderId="4" xfId="1" applyFont="1" applyFill="1" applyBorder="1" applyAlignment="1" applyProtection="1">
      <alignment vertical="center" wrapText="1"/>
    </xf>
    <xf numFmtId="0" fontId="6" fillId="4" borderId="5" xfId="1" applyFont="1" applyFill="1" applyBorder="1" applyAlignment="1" applyProtection="1">
      <alignment vertical="center" wrapText="1"/>
    </xf>
    <xf numFmtId="0" fontId="6" fillId="0" borderId="10" xfId="1" applyFont="1" applyFill="1" applyBorder="1" applyAlignment="1" applyProtection="1">
      <alignment horizontal="center" vertical="center" wrapText="1"/>
    </xf>
    <xf numFmtId="49" fontId="6" fillId="5" borderId="3" xfId="3" applyNumberFormat="1" applyFont="1" applyFill="1" applyBorder="1" applyAlignment="1" applyProtection="1">
      <alignment horizontal="center" vertical="center" wrapText="1"/>
    </xf>
    <xf numFmtId="0" fontId="6" fillId="0" borderId="4" xfId="1" applyFont="1" applyFill="1" applyBorder="1" applyAlignment="1" applyProtection="1">
      <alignment vertical="center" wrapText="1"/>
    </xf>
    <xf numFmtId="0" fontId="6" fillId="4" borderId="6" xfId="1" applyFont="1" applyFill="1" applyBorder="1" applyAlignment="1" applyProtection="1">
      <alignment vertical="center" wrapText="1"/>
    </xf>
    <xf numFmtId="0" fontId="11" fillId="0" borderId="0" xfId="1" applyFont="1" applyFill="1" applyAlignment="1" applyProtection="1">
      <alignment horizontal="center" vertical="center" wrapText="1"/>
    </xf>
    <xf numFmtId="49" fontId="6" fillId="6" borderId="2" xfId="1" applyNumberFormat="1" applyFont="1" applyFill="1" applyBorder="1" applyAlignment="1" applyProtection="1">
      <alignment horizontal="left" vertical="center" wrapText="1"/>
      <protection locked="0"/>
    </xf>
    <xf numFmtId="49" fontId="8" fillId="6" borderId="3" xfId="2" applyNumberFormat="1" applyFill="1" applyBorder="1" applyAlignment="1" applyProtection="1">
      <alignment horizontal="left" vertical="center" wrapText="1"/>
      <protection locked="0"/>
    </xf>
    <xf numFmtId="49" fontId="0" fillId="6" borderId="3" xfId="3" applyNumberFormat="1" applyFont="1" applyFill="1" applyBorder="1" applyAlignment="1" applyProtection="1">
      <alignment horizontal="left" vertical="center" wrapText="1"/>
      <protection locked="0"/>
    </xf>
    <xf numFmtId="0" fontId="6" fillId="7" borderId="5" xfId="1" applyFont="1" applyFill="1" applyBorder="1" applyAlignment="1" applyProtection="1">
      <alignment vertical="center" wrapText="1"/>
    </xf>
    <xf numFmtId="0" fontId="6" fillId="6" borderId="3" xfId="1" applyFont="1" applyFill="1" applyBorder="1" applyAlignment="1" applyProtection="1">
      <alignment horizontal="center" vertical="center" wrapText="1"/>
    </xf>
    <xf numFmtId="49" fontId="2" fillId="6" borderId="3" xfId="3" applyNumberFormat="1" applyFont="1" applyFill="1" applyBorder="1" applyAlignment="1" applyProtection="1">
      <alignment horizontal="left" vertical="center" wrapText="1"/>
      <protection locked="0"/>
    </xf>
    <xf numFmtId="49" fontId="16" fillId="6" borderId="2" xfId="1" applyNumberFormat="1" applyFont="1" applyFill="1" applyBorder="1" applyAlignment="1" applyProtection="1">
      <alignment horizontal="left" vertical="center" wrapText="1"/>
      <protection locked="0"/>
    </xf>
    <xf numFmtId="49" fontId="17" fillId="6" borderId="3" xfId="2" applyNumberFormat="1" applyFont="1" applyFill="1" applyBorder="1" applyAlignment="1" applyProtection="1">
      <alignment horizontal="left" vertical="center" wrapText="1"/>
      <protection locked="0"/>
    </xf>
    <xf numFmtId="49" fontId="18" fillId="6" borderId="3" xfId="2" applyNumberFormat="1" applyFont="1" applyFill="1" applyBorder="1" applyAlignment="1" applyProtection="1">
      <alignment horizontal="left" vertical="center" wrapText="1"/>
      <protection locked="0"/>
    </xf>
    <xf numFmtId="49" fontId="19" fillId="6" borderId="3" xfId="2" applyNumberFormat="1" applyFont="1" applyFill="1" applyBorder="1" applyAlignment="1" applyProtection="1">
      <alignment horizontal="left" vertical="center" wrapText="1"/>
      <protection locked="0"/>
    </xf>
    <xf numFmtId="49" fontId="1" fillId="6" borderId="3" xfId="3" applyNumberFormat="1" applyFont="1" applyFill="1" applyBorder="1" applyAlignment="1" applyProtection="1">
      <alignment horizontal="left" vertical="center" wrapText="1"/>
      <protection locked="0"/>
    </xf>
    <xf numFmtId="49" fontId="6" fillId="8" borderId="3" xfId="3" applyNumberFormat="1" applyFont="1" applyFill="1" applyBorder="1" applyAlignment="1" applyProtection="1">
      <alignment horizontal="center" vertical="center" wrapText="1"/>
    </xf>
    <xf numFmtId="0" fontId="6" fillId="0" borderId="0" xfId="1" applyFont="1" applyFill="1" applyAlignment="1" applyProtection="1">
      <alignment vertical="center"/>
    </xf>
    <xf numFmtId="49" fontId="6" fillId="0" borderId="0" xfId="1" applyNumberFormat="1" applyFont="1" applyFill="1" applyAlignment="1" applyProtection="1">
      <alignment vertical="center" wrapText="1"/>
    </xf>
    <xf numFmtId="0" fontId="7" fillId="0" borderId="1" xfId="1" applyFont="1" applyFill="1" applyBorder="1" applyAlignment="1" applyProtection="1">
      <alignment horizontal="center" vertical="center" wrapText="1"/>
    </xf>
    <xf numFmtId="0" fontId="6" fillId="0" borderId="5" xfId="4" applyFont="1" applyFill="1" applyBorder="1" applyAlignment="1" applyProtection="1">
      <alignment horizontal="left" vertical="center" wrapText="1"/>
    </xf>
    <xf numFmtId="0" fontId="6" fillId="0" borderId="6" xfId="4" applyFont="1" applyFill="1" applyBorder="1" applyAlignment="1" applyProtection="1">
      <alignment horizontal="left" vertical="center" wrapText="1"/>
    </xf>
    <xf numFmtId="0" fontId="6" fillId="0" borderId="3" xfId="1" applyFont="1" applyFill="1" applyBorder="1" applyAlignment="1" applyProtection="1">
      <alignment horizontal="center" vertical="center" wrapText="1"/>
    </xf>
    <xf numFmtId="0" fontId="6" fillId="0" borderId="3" xfId="5" applyFont="1" applyFill="1" applyBorder="1" applyAlignment="1" applyProtection="1">
      <alignment horizontal="center" vertical="center" wrapText="1"/>
    </xf>
    <xf numFmtId="0" fontId="6" fillId="0" borderId="2" xfId="5" applyFont="1" applyFill="1" applyBorder="1" applyAlignment="1" applyProtection="1">
      <alignment horizontal="left" vertical="top" wrapText="1"/>
    </xf>
    <xf numFmtId="0" fontId="6" fillId="0" borderId="4" xfId="5" applyFont="1" applyFill="1" applyBorder="1" applyAlignment="1" applyProtection="1">
      <alignment horizontal="left" vertical="top" wrapText="1"/>
    </xf>
    <xf numFmtId="0" fontId="13" fillId="0" borderId="0" xfId="4" applyFont="1" applyFill="1" applyBorder="1" applyAlignment="1" applyProtection="1">
      <alignment horizontal="center" vertical="center" wrapText="1"/>
    </xf>
    <xf numFmtId="0" fontId="0" fillId="0" borderId="0" xfId="0" applyAlignment="1">
      <alignment vertical="center" wrapText="1"/>
    </xf>
    <xf numFmtId="0" fontId="6" fillId="0" borderId="8"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wrapText="1"/>
    </xf>
  </cellXfs>
  <cellStyles count="7">
    <cellStyle name="Гиперссылка" xfId="2" builtinId="8"/>
    <cellStyle name="Заголовок" xfId="4"/>
    <cellStyle name="ЗаголовокСтолбца" xfId="5"/>
    <cellStyle name="Обычный" xfId="0" builtinId="0"/>
    <cellStyle name="Обычный 3" xfId="6"/>
    <cellStyle name="Обычный_ЖКУ_проект3" xfId="3"/>
    <cellStyle name="Обычный_Мониторинг инвестиц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20</xdr:row>
      <xdr:rowOff>38100</xdr:rowOff>
    </xdr:from>
    <xdr:to>
      <xdr:col>2</xdr:col>
      <xdr:colOff>285750</xdr:colOff>
      <xdr:row>21</xdr:row>
      <xdr:rowOff>142875</xdr:rowOff>
    </xdr:to>
    <xdr:pic macro="[1]!modInfo.FREEZE_PANES_STATIC">
      <xdr:nvPicPr>
        <xdr:cNvPr id="2" name="FREEZE_PANES_G11" descr="update_org.png">
          <a:extLst>
            <a:ext uri="{FF2B5EF4-FFF2-40B4-BE49-F238E27FC236}">
              <a16:creationId xmlns:a16="http://schemas.microsoft.com/office/drawing/2014/main" xmlns="" id="{00000000-0008-0000-0600-000016F1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20</xdr:row>
      <xdr:rowOff>38100</xdr:rowOff>
    </xdr:from>
    <xdr:to>
      <xdr:col>2</xdr:col>
      <xdr:colOff>285750</xdr:colOff>
      <xdr:row>21</xdr:row>
      <xdr:rowOff>142875</xdr:rowOff>
    </xdr:to>
    <xdr:pic macro="[1]!modInfo.FREEZE_PANES_STATIC">
      <xdr:nvPicPr>
        <xdr:cNvPr id="3" name="UNFREEZE_PANES_G11" descr="update_org.png" hidden="1">
          <a:extLst>
            <a:ext uri="{FF2B5EF4-FFF2-40B4-BE49-F238E27FC236}">
              <a16:creationId xmlns:a16="http://schemas.microsoft.com/office/drawing/2014/main" xmlns="" id="{00000000-0008-0000-0600-000017F106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xdr:colOff>
      <xdr:row>156</xdr:row>
      <xdr:rowOff>0</xdr:rowOff>
    </xdr:from>
    <xdr:to>
      <xdr:col>7</xdr:col>
      <xdr:colOff>228600</xdr:colOff>
      <xdr:row>157</xdr:row>
      <xdr:rowOff>47625</xdr:rowOff>
    </xdr:to>
    <xdr:grpSp>
      <xdr:nvGrpSpPr>
        <xdr:cNvPr id="4" name="shCalendar" hidden="1">
          <a:extLst>
            <a:ext uri="{FF2B5EF4-FFF2-40B4-BE49-F238E27FC236}">
              <a16:creationId xmlns:a16="http://schemas.microsoft.com/office/drawing/2014/main" xmlns="" id="{00000000-0008-0000-0600-000004000000}"/>
            </a:ext>
          </a:extLst>
        </xdr:cNvPr>
        <xdr:cNvGrpSpPr>
          <a:grpSpLocks/>
        </xdr:cNvGrpSpPr>
      </xdr:nvGrpSpPr>
      <xdr:grpSpPr bwMode="auto">
        <a:xfrm>
          <a:off x="8081433" y="49477083"/>
          <a:ext cx="190500" cy="195792"/>
          <a:chOff x="13896191" y="1813753"/>
          <a:chExt cx="211023" cy="178845"/>
        </a:xfrm>
      </xdr:grpSpPr>
      <xdr:sp macro="[1]!modfrmDateChoose.CalendarShow" textlink="">
        <xdr:nvSpPr>
          <xdr:cNvPr id="5" name="shCalendar_bck" hidden="1">
            <a:extLst>
              <a:ext uri="{FF2B5EF4-FFF2-40B4-BE49-F238E27FC236}">
                <a16:creationId xmlns:a16="http://schemas.microsoft.com/office/drawing/2014/main" xmlns="" id="{00000000-0008-0000-0600-000005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a:extLst>
              <a:ext uri="{FF2B5EF4-FFF2-40B4-BE49-F238E27FC236}">
                <a16:creationId xmlns:a16="http://schemas.microsoft.com/office/drawing/2014/main" xmlns="" id="{00000000-0008-0000-0600-000006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oneCellAnchor>
    <xdr:from>
      <xdr:col>7</xdr:col>
      <xdr:colOff>38100</xdr:colOff>
      <xdr:row>29</xdr:row>
      <xdr:rowOff>0</xdr:rowOff>
    </xdr:from>
    <xdr:ext cx="190500" cy="190500"/>
    <xdr:grpSp>
      <xdr:nvGrpSpPr>
        <xdr:cNvPr id="7" name="shCalendar" hidden="1">
          <a:extLst>
            <a:ext uri="{FF2B5EF4-FFF2-40B4-BE49-F238E27FC236}">
              <a16:creationId xmlns:a16="http://schemas.microsoft.com/office/drawing/2014/main" xmlns="" id="{00000000-0008-0000-0600-000007000000}"/>
            </a:ext>
          </a:extLst>
        </xdr:cNvPr>
        <xdr:cNvGrpSpPr>
          <a:grpSpLocks/>
        </xdr:cNvGrpSpPr>
      </xdr:nvGrpSpPr>
      <xdr:grpSpPr bwMode="auto">
        <a:xfrm>
          <a:off x="8081433" y="3312583"/>
          <a:ext cx="190500" cy="190500"/>
          <a:chOff x="13896191" y="1813753"/>
          <a:chExt cx="211023" cy="178845"/>
        </a:xfrm>
      </xdr:grpSpPr>
      <xdr:sp macro="[1]!modfrmDateChoose.CalendarShow" textlink="">
        <xdr:nvSpPr>
          <xdr:cNvPr id="8" name="shCalendar_bck" hidden="1">
            <a:extLst>
              <a:ext uri="{FF2B5EF4-FFF2-40B4-BE49-F238E27FC236}">
                <a16:creationId xmlns:a16="http://schemas.microsoft.com/office/drawing/2014/main" xmlns="" id="{00000000-0008-0000-0600-000008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a:extLst>
              <a:ext uri="{FF2B5EF4-FFF2-40B4-BE49-F238E27FC236}">
                <a16:creationId xmlns:a16="http://schemas.microsoft.com/office/drawing/2014/main" xmlns="" id="{00000000-0008-0000-0600-000009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31</xdr:row>
      <xdr:rowOff>0</xdr:rowOff>
    </xdr:from>
    <xdr:ext cx="190500" cy="190500"/>
    <xdr:grpSp>
      <xdr:nvGrpSpPr>
        <xdr:cNvPr id="10" name="shCalendar" hidden="1">
          <a:extLst>
            <a:ext uri="{FF2B5EF4-FFF2-40B4-BE49-F238E27FC236}">
              <a16:creationId xmlns:a16="http://schemas.microsoft.com/office/drawing/2014/main" xmlns="" id="{00000000-0008-0000-0600-00000A000000}"/>
            </a:ext>
          </a:extLst>
        </xdr:cNvPr>
        <xdr:cNvGrpSpPr>
          <a:grpSpLocks/>
        </xdr:cNvGrpSpPr>
      </xdr:nvGrpSpPr>
      <xdr:grpSpPr bwMode="auto">
        <a:xfrm>
          <a:off x="8081433" y="3841750"/>
          <a:ext cx="190500" cy="190500"/>
          <a:chOff x="13896191" y="1813753"/>
          <a:chExt cx="211023" cy="178845"/>
        </a:xfrm>
      </xdr:grpSpPr>
      <xdr:sp macro="[1]!modfrmDateChoose.CalendarShow" textlink="">
        <xdr:nvSpPr>
          <xdr:cNvPr id="11" name="shCalendar_bck" hidden="1">
            <a:extLst>
              <a:ext uri="{FF2B5EF4-FFF2-40B4-BE49-F238E27FC236}">
                <a16:creationId xmlns:a16="http://schemas.microsoft.com/office/drawing/2014/main" xmlns="" id="{00000000-0008-0000-0600-00000B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a:extLst>
              <a:ext uri="{FF2B5EF4-FFF2-40B4-BE49-F238E27FC236}">
                <a16:creationId xmlns:a16="http://schemas.microsoft.com/office/drawing/2014/main" xmlns="" id="{00000000-0008-0000-0600-00000C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31</xdr:row>
      <xdr:rowOff>0</xdr:rowOff>
    </xdr:from>
    <xdr:ext cx="190500" cy="190500"/>
    <xdr:grpSp>
      <xdr:nvGrpSpPr>
        <xdr:cNvPr id="13" name="shCalendar" hidden="1">
          <a:extLst>
            <a:ext uri="{FF2B5EF4-FFF2-40B4-BE49-F238E27FC236}">
              <a16:creationId xmlns:a16="http://schemas.microsoft.com/office/drawing/2014/main" xmlns="" id="{00000000-0008-0000-0600-00000D000000}"/>
            </a:ext>
          </a:extLst>
        </xdr:cNvPr>
        <xdr:cNvGrpSpPr>
          <a:grpSpLocks/>
        </xdr:cNvGrpSpPr>
      </xdr:nvGrpSpPr>
      <xdr:grpSpPr bwMode="auto">
        <a:xfrm>
          <a:off x="8081433" y="3841750"/>
          <a:ext cx="190500" cy="190500"/>
          <a:chOff x="13896191" y="1813753"/>
          <a:chExt cx="211023" cy="178845"/>
        </a:xfrm>
      </xdr:grpSpPr>
      <xdr:sp macro="[1]!modfrmDateChoose.CalendarShow" textlink="">
        <xdr:nvSpPr>
          <xdr:cNvPr id="14" name="shCalendar_bck" hidden="1">
            <a:extLst>
              <a:ext uri="{FF2B5EF4-FFF2-40B4-BE49-F238E27FC236}">
                <a16:creationId xmlns:a16="http://schemas.microsoft.com/office/drawing/2014/main" xmlns="" id="{00000000-0008-0000-0600-00000E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5" name="shCalendar_1" descr="CalendarSmall.bmp" hidden="1">
            <a:extLst>
              <a:ext uri="{FF2B5EF4-FFF2-40B4-BE49-F238E27FC236}">
                <a16:creationId xmlns:a16="http://schemas.microsoft.com/office/drawing/2014/main" xmlns="" id="{00000000-0008-0000-0600-00000F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150</xdr:row>
      <xdr:rowOff>0</xdr:rowOff>
    </xdr:from>
    <xdr:ext cx="190500" cy="190500"/>
    <xdr:grpSp>
      <xdr:nvGrpSpPr>
        <xdr:cNvPr id="16" name="shCalendar" hidden="1">
          <a:extLst>
            <a:ext uri="{FF2B5EF4-FFF2-40B4-BE49-F238E27FC236}">
              <a16:creationId xmlns:a16="http://schemas.microsoft.com/office/drawing/2014/main" xmlns="" id="{00000000-0008-0000-0600-000010000000}"/>
            </a:ext>
          </a:extLst>
        </xdr:cNvPr>
        <xdr:cNvGrpSpPr>
          <a:grpSpLocks/>
        </xdr:cNvGrpSpPr>
      </xdr:nvGrpSpPr>
      <xdr:grpSpPr bwMode="auto">
        <a:xfrm>
          <a:off x="8081433" y="47042917"/>
          <a:ext cx="190500" cy="190500"/>
          <a:chOff x="13896191" y="1813753"/>
          <a:chExt cx="211023" cy="178845"/>
        </a:xfrm>
      </xdr:grpSpPr>
      <xdr:sp macro="[1]!modfrmDateChoose.CalendarShow" textlink="">
        <xdr:nvSpPr>
          <xdr:cNvPr id="17" name="shCalendar_bck" hidden="1">
            <a:extLst>
              <a:ext uri="{FF2B5EF4-FFF2-40B4-BE49-F238E27FC236}">
                <a16:creationId xmlns:a16="http://schemas.microsoft.com/office/drawing/2014/main" xmlns="" id="{00000000-0008-0000-0600-000011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8" name="shCalendar_1" descr="CalendarSmall.bmp" hidden="1">
            <a:extLst>
              <a:ext uri="{FF2B5EF4-FFF2-40B4-BE49-F238E27FC236}">
                <a16:creationId xmlns:a16="http://schemas.microsoft.com/office/drawing/2014/main" xmlns="" id="{00000000-0008-0000-0600-000012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150</xdr:row>
      <xdr:rowOff>0</xdr:rowOff>
    </xdr:from>
    <xdr:ext cx="190500" cy="190500"/>
    <xdr:grpSp>
      <xdr:nvGrpSpPr>
        <xdr:cNvPr id="19" name="shCalendar" hidden="1">
          <a:extLst>
            <a:ext uri="{FF2B5EF4-FFF2-40B4-BE49-F238E27FC236}">
              <a16:creationId xmlns:a16="http://schemas.microsoft.com/office/drawing/2014/main" xmlns="" id="{00000000-0008-0000-0600-000013000000}"/>
            </a:ext>
          </a:extLst>
        </xdr:cNvPr>
        <xdr:cNvGrpSpPr>
          <a:grpSpLocks/>
        </xdr:cNvGrpSpPr>
      </xdr:nvGrpSpPr>
      <xdr:grpSpPr bwMode="auto">
        <a:xfrm>
          <a:off x="8081433" y="47042917"/>
          <a:ext cx="190500" cy="190500"/>
          <a:chOff x="13896191" y="1813753"/>
          <a:chExt cx="211023" cy="178845"/>
        </a:xfrm>
      </xdr:grpSpPr>
      <xdr:sp macro="[1]!modfrmDateChoose.CalendarShow" textlink="">
        <xdr:nvSpPr>
          <xdr:cNvPr id="20" name="shCalendar_bck" hidden="1">
            <a:extLst>
              <a:ext uri="{FF2B5EF4-FFF2-40B4-BE49-F238E27FC236}">
                <a16:creationId xmlns:a16="http://schemas.microsoft.com/office/drawing/2014/main" xmlns="" id="{00000000-0008-0000-0600-000014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1" name="shCalendar_1" descr="CalendarSmall.bmp" hidden="1">
            <a:extLst>
              <a:ext uri="{FF2B5EF4-FFF2-40B4-BE49-F238E27FC236}">
                <a16:creationId xmlns:a16="http://schemas.microsoft.com/office/drawing/2014/main" xmlns="" id="{00000000-0008-0000-0600-000015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150</xdr:row>
      <xdr:rowOff>0</xdr:rowOff>
    </xdr:from>
    <xdr:ext cx="190500" cy="190500"/>
    <xdr:grpSp>
      <xdr:nvGrpSpPr>
        <xdr:cNvPr id="22" name="shCalendar" hidden="1">
          <a:extLst>
            <a:ext uri="{FF2B5EF4-FFF2-40B4-BE49-F238E27FC236}">
              <a16:creationId xmlns:a16="http://schemas.microsoft.com/office/drawing/2014/main" xmlns="" id="{00000000-0008-0000-0600-000016000000}"/>
            </a:ext>
          </a:extLst>
        </xdr:cNvPr>
        <xdr:cNvGrpSpPr>
          <a:grpSpLocks/>
        </xdr:cNvGrpSpPr>
      </xdr:nvGrpSpPr>
      <xdr:grpSpPr bwMode="auto">
        <a:xfrm>
          <a:off x="8081433" y="47042917"/>
          <a:ext cx="190500" cy="190500"/>
          <a:chOff x="13896191" y="1813753"/>
          <a:chExt cx="211023" cy="178845"/>
        </a:xfrm>
      </xdr:grpSpPr>
      <xdr:sp macro="[1]!modfrmDateChoose.CalendarShow" textlink="">
        <xdr:nvSpPr>
          <xdr:cNvPr id="23" name="shCalendar_bck" hidden="1">
            <a:extLst>
              <a:ext uri="{FF2B5EF4-FFF2-40B4-BE49-F238E27FC236}">
                <a16:creationId xmlns:a16="http://schemas.microsoft.com/office/drawing/2014/main" xmlns="" id="{00000000-0008-0000-0600-000017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4" name="shCalendar_1" descr="CalendarSmall.bmp" hidden="1">
            <a:extLst>
              <a:ext uri="{FF2B5EF4-FFF2-40B4-BE49-F238E27FC236}">
                <a16:creationId xmlns:a16="http://schemas.microsoft.com/office/drawing/2014/main" xmlns="" id="{00000000-0008-0000-0600-000018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156</xdr:row>
      <xdr:rowOff>0</xdr:rowOff>
    </xdr:from>
    <xdr:ext cx="190500" cy="190500"/>
    <xdr:grpSp>
      <xdr:nvGrpSpPr>
        <xdr:cNvPr id="25" name="shCalendar" hidden="1">
          <a:extLst>
            <a:ext uri="{FF2B5EF4-FFF2-40B4-BE49-F238E27FC236}">
              <a16:creationId xmlns:a16="http://schemas.microsoft.com/office/drawing/2014/main" xmlns="" id="{00000000-0008-0000-0600-000019000000}"/>
            </a:ext>
          </a:extLst>
        </xdr:cNvPr>
        <xdr:cNvGrpSpPr>
          <a:grpSpLocks/>
        </xdr:cNvGrpSpPr>
      </xdr:nvGrpSpPr>
      <xdr:grpSpPr bwMode="auto">
        <a:xfrm>
          <a:off x="8081433" y="49477083"/>
          <a:ext cx="190500" cy="190500"/>
          <a:chOff x="13896191" y="1813753"/>
          <a:chExt cx="211023" cy="178845"/>
        </a:xfrm>
      </xdr:grpSpPr>
      <xdr:sp macro="[1]!modfrmDateChoose.CalendarShow" textlink="">
        <xdr:nvSpPr>
          <xdr:cNvPr id="26" name="shCalendar_bck" hidden="1">
            <a:extLst>
              <a:ext uri="{FF2B5EF4-FFF2-40B4-BE49-F238E27FC236}">
                <a16:creationId xmlns:a16="http://schemas.microsoft.com/office/drawing/2014/main" xmlns="" id="{00000000-0008-0000-0600-00001A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7" name="shCalendar_1" descr="CalendarSmall.bmp" hidden="1">
            <a:extLst>
              <a:ext uri="{FF2B5EF4-FFF2-40B4-BE49-F238E27FC236}">
                <a16:creationId xmlns:a16="http://schemas.microsoft.com/office/drawing/2014/main" xmlns="" id="{00000000-0008-0000-0600-00001B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156</xdr:row>
      <xdr:rowOff>0</xdr:rowOff>
    </xdr:from>
    <xdr:ext cx="190500" cy="190500"/>
    <xdr:grpSp>
      <xdr:nvGrpSpPr>
        <xdr:cNvPr id="28" name="shCalendar" hidden="1">
          <a:extLst>
            <a:ext uri="{FF2B5EF4-FFF2-40B4-BE49-F238E27FC236}">
              <a16:creationId xmlns:a16="http://schemas.microsoft.com/office/drawing/2014/main" xmlns="" id="{00000000-0008-0000-0600-00001C000000}"/>
            </a:ext>
          </a:extLst>
        </xdr:cNvPr>
        <xdr:cNvGrpSpPr>
          <a:grpSpLocks/>
        </xdr:cNvGrpSpPr>
      </xdr:nvGrpSpPr>
      <xdr:grpSpPr bwMode="auto">
        <a:xfrm>
          <a:off x="8081433" y="49477083"/>
          <a:ext cx="190500" cy="190500"/>
          <a:chOff x="13896191" y="1813753"/>
          <a:chExt cx="211023" cy="178845"/>
        </a:xfrm>
      </xdr:grpSpPr>
      <xdr:sp macro="[1]!modfrmDateChoose.CalendarShow" textlink="">
        <xdr:nvSpPr>
          <xdr:cNvPr id="29" name="shCalendar_bck" hidden="1">
            <a:extLst>
              <a:ext uri="{FF2B5EF4-FFF2-40B4-BE49-F238E27FC236}">
                <a16:creationId xmlns:a16="http://schemas.microsoft.com/office/drawing/2014/main" xmlns="" id="{00000000-0008-0000-0600-00001D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0" name="shCalendar_1" descr="CalendarSmall.bmp" hidden="1">
            <a:extLst>
              <a:ext uri="{FF2B5EF4-FFF2-40B4-BE49-F238E27FC236}">
                <a16:creationId xmlns:a16="http://schemas.microsoft.com/office/drawing/2014/main" xmlns="" id="{00000000-0008-0000-0600-00001E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2</xdr:row>
      <xdr:rowOff>0</xdr:rowOff>
    </xdr:from>
    <xdr:ext cx="190500" cy="190500"/>
    <xdr:grpSp>
      <xdr:nvGrpSpPr>
        <xdr:cNvPr id="31" name="shCalendar" hidden="1">
          <a:extLst>
            <a:ext uri="{FF2B5EF4-FFF2-40B4-BE49-F238E27FC236}">
              <a16:creationId xmlns:a16="http://schemas.microsoft.com/office/drawing/2014/main" xmlns="" id="{00000000-0008-0000-0600-00001F000000}"/>
            </a:ext>
          </a:extLst>
        </xdr:cNvPr>
        <xdr:cNvGrpSpPr>
          <a:grpSpLocks/>
        </xdr:cNvGrpSpPr>
      </xdr:nvGrpSpPr>
      <xdr:grpSpPr bwMode="auto">
        <a:xfrm>
          <a:off x="8081433" y="0"/>
          <a:ext cx="190500" cy="190500"/>
          <a:chOff x="13896191" y="1813753"/>
          <a:chExt cx="211023" cy="178845"/>
        </a:xfrm>
      </xdr:grpSpPr>
      <xdr:sp macro="[1]!modfrmDateChoose.CalendarShow" textlink="">
        <xdr:nvSpPr>
          <xdr:cNvPr id="32" name="shCalendar_bck" hidden="1">
            <a:extLst>
              <a:ext uri="{FF2B5EF4-FFF2-40B4-BE49-F238E27FC236}">
                <a16:creationId xmlns:a16="http://schemas.microsoft.com/office/drawing/2014/main" xmlns="" id="{00000000-0008-0000-0600-000020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3" name="shCalendar_1" descr="CalendarSmall.bmp" hidden="1">
            <a:extLst>
              <a:ext uri="{FF2B5EF4-FFF2-40B4-BE49-F238E27FC236}">
                <a16:creationId xmlns:a16="http://schemas.microsoft.com/office/drawing/2014/main" xmlns="" id="{00000000-0008-0000-0600-000021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3</xdr:row>
      <xdr:rowOff>0</xdr:rowOff>
    </xdr:from>
    <xdr:ext cx="190500" cy="190500"/>
    <xdr:grpSp>
      <xdr:nvGrpSpPr>
        <xdr:cNvPr id="34" name="shCalendar" hidden="1">
          <a:extLst>
            <a:ext uri="{FF2B5EF4-FFF2-40B4-BE49-F238E27FC236}">
              <a16:creationId xmlns:a16="http://schemas.microsoft.com/office/drawing/2014/main" xmlns="" id="{00000000-0008-0000-0600-000022000000}"/>
            </a:ext>
          </a:extLst>
        </xdr:cNvPr>
        <xdr:cNvGrpSpPr>
          <a:grpSpLocks/>
        </xdr:cNvGrpSpPr>
      </xdr:nvGrpSpPr>
      <xdr:grpSpPr bwMode="auto">
        <a:xfrm>
          <a:off x="8081433" y="0"/>
          <a:ext cx="190500" cy="190500"/>
          <a:chOff x="13896191" y="1813753"/>
          <a:chExt cx="211023" cy="178845"/>
        </a:xfrm>
      </xdr:grpSpPr>
      <xdr:sp macro="[1]!modfrmDateChoose.CalendarShow" textlink="">
        <xdr:nvSpPr>
          <xdr:cNvPr id="35" name="shCalendar_bck" hidden="1">
            <a:extLst>
              <a:ext uri="{FF2B5EF4-FFF2-40B4-BE49-F238E27FC236}">
                <a16:creationId xmlns:a16="http://schemas.microsoft.com/office/drawing/2014/main" xmlns="" id="{00000000-0008-0000-0600-000023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6" name="shCalendar_1" descr="CalendarSmall.bmp" hidden="1">
            <a:extLst>
              <a:ext uri="{FF2B5EF4-FFF2-40B4-BE49-F238E27FC236}">
                <a16:creationId xmlns:a16="http://schemas.microsoft.com/office/drawing/2014/main" xmlns="" id="{00000000-0008-0000-0600-000024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5</xdr:row>
      <xdr:rowOff>0</xdr:rowOff>
    </xdr:from>
    <xdr:ext cx="190500" cy="190500"/>
    <xdr:grpSp>
      <xdr:nvGrpSpPr>
        <xdr:cNvPr id="37" name="shCalendar" hidden="1">
          <a:extLst>
            <a:ext uri="{FF2B5EF4-FFF2-40B4-BE49-F238E27FC236}">
              <a16:creationId xmlns:a16="http://schemas.microsoft.com/office/drawing/2014/main" xmlns="" id="{00000000-0008-0000-0600-000025000000}"/>
            </a:ext>
          </a:extLst>
        </xdr:cNvPr>
        <xdr:cNvGrpSpPr>
          <a:grpSpLocks/>
        </xdr:cNvGrpSpPr>
      </xdr:nvGrpSpPr>
      <xdr:grpSpPr bwMode="auto">
        <a:xfrm>
          <a:off x="8081433" y="0"/>
          <a:ext cx="190500" cy="190500"/>
          <a:chOff x="13896191" y="1813753"/>
          <a:chExt cx="211023" cy="178845"/>
        </a:xfrm>
      </xdr:grpSpPr>
      <xdr:sp macro="[1]!modfrmDateChoose.CalendarShow" textlink="">
        <xdr:nvSpPr>
          <xdr:cNvPr id="38" name="shCalendar_bck" hidden="1">
            <a:extLst>
              <a:ext uri="{FF2B5EF4-FFF2-40B4-BE49-F238E27FC236}">
                <a16:creationId xmlns:a16="http://schemas.microsoft.com/office/drawing/2014/main" xmlns="" id="{00000000-0008-0000-0600-000026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9" name="shCalendar_1" descr="CalendarSmall.bmp" hidden="1">
            <a:extLst>
              <a:ext uri="{FF2B5EF4-FFF2-40B4-BE49-F238E27FC236}">
                <a16:creationId xmlns:a16="http://schemas.microsoft.com/office/drawing/2014/main" xmlns="" id="{00000000-0008-0000-0600-000027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6</xdr:row>
      <xdr:rowOff>0</xdr:rowOff>
    </xdr:from>
    <xdr:ext cx="190500" cy="190500"/>
    <xdr:grpSp>
      <xdr:nvGrpSpPr>
        <xdr:cNvPr id="40" name="shCalendar" hidden="1">
          <a:extLst>
            <a:ext uri="{FF2B5EF4-FFF2-40B4-BE49-F238E27FC236}">
              <a16:creationId xmlns:a16="http://schemas.microsoft.com/office/drawing/2014/main" xmlns="" id="{00000000-0008-0000-0600-000028000000}"/>
            </a:ext>
          </a:extLst>
        </xdr:cNvPr>
        <xdr:cNvGrpSpPr>
          <a:grpSpLocks/>
        </xdr:cNvGrpSpPr>
      </xdr:nvGrpSpPr>
      <xdr:grpSpPr bwMode="auto">
        <a:xfrm>
          <a:off x="8081433" y="0"/>
          <a:ext cx="190500" cy="190500"/>
          <a:chOff x="13896191" y="1813753"/>
          <a:chExt cx="211023" cy="178845"/>
        </a:xfrm>
      </xdr:grpSpPr>
      <xdr:sp macro="[1]!modfrmDateChoose.CalendarShow" textlink="">
        <xdr:nvSpPr>
          <xdr:cNvPr id="41" name="shCalendar_bck" hidden="1">
            <a:extLst>
              <a:ext uri="{FF2B5EF4-FFF2-40B4-BE49-F238E27FC236}">
                <a16:creationId xmlns:a16="http://schemas.microsoft.com/office/drawing/2014/main" xmlns="" id="{00000000-0008-0000-0600-000029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2" name="shCalendar_1" descr="CalendarSmall.bmp" hidden="1">
            <a:extLst>
              <a:ext uri="{FF2B5EF4-FFF2-40B4-BE49-F238E27FC236}">
                <a16:creationId xmlns:a16="http://schemas.microsoft.com/office/drawing/2014/main" xmlns="" id="{00000000-0008-0000-0600-00002A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8</xdr:row>
      <xdr:rowOff>0</xdr:rowOff>
    </xdr:from>
    <xdr:ext cx="190500" cy="190500"/>
    <xdr:grpSp>
      <xdr:nvGrpSpPr>
        <xdr:cNvPr id="43" name="shCalendar" hidden="1">
          <a:extLst>
            <a:ext uri="{FF2B5EF4-FFF2-40B4-BE49-F238E27FC236}">
              <a16:creationId xmlns:a16="http://schemas.microsoft.com/office/drawing/2014/main" xmlns="" id="{00000000-0008-0000-0600-00002B000000}"/>
            </a:ext>
          </a:extLst>
        </xdr:cNvPr>
        <xdr:cNvGrpSpPr>
          <a:grpSpLocks/>
        </xdr:cNvGrpSpPr>
      </xdr:nvGrpSpPr>
      <xdr:grpSpPr bwMode="auto">
        <a:xfrm>
          <a:off x="8081433" y="0"/>
          <a:ext cx="190500" cy="190500"/>
          <a:chOff x="13896191" y="1813753"/>
          <a:chExt cx="211023" cy="178845"/>
        </a:xfrm>
      </xdr:grpSpPr>
      <xdr:sp macro="[1]!modfrmDateChoose.CalendarShow" textlink="">
        <xdr:nvSpPr>
          <xdr:cNvPr id="44" name="shCalendar_bck" hidden="1">
            <a:extLst>
              <a:ext uri="{FF2B5EF4-FFF2-40B4-BE49-F238E27FC236}">
                <a16:creationId xmlns:a16="http://schemas.microsoft.com/office/drawing/2014/main" xmlns="" id="{00000000-0008-0000-0600-00002C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5" name="shCalendar_1" descr="CalendarSmall.bmp" hidden="1">
            <a:extLst>
              <a:ext uri="{FF2B5EF4-FFF2-40B4-BE49-F238E27FC236}">
                <a16:creationId xmlns:a16="http://schemas.microsoft.com/office/drawing/2014/main" xmlns="" id="{00000000-0008-0000-0600-00002D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9</xdr:row>
      <xdr:rowOff>0</xdr:rowOff>
    </xdr:from>
    <xdr:ext cx="190500" cy="190500"/>
    <xdr:grpSp>
      <xdr:nvGrpSpPr>
        <xdr:cNvPr id="46" name="shCalendar" hidden="1">
          <a:extLst>
            <a:ext uri="{FF2B5EF4-FFF2-40B4-BE49-F238E27FC236}">
              <a16:creationId xmlns:a16="http://schemas.microsoft.com/office/drawing/2014/main" xmlns="" id="{00000000-0008-0000-0600-00002E000000}"/>
            </a:ext>
          </a:extLst>
        </xdr:cNvPr>
        <xdr:cNvGrpSpPr>
          <a:grpSpLocks/>
        </xdr:cNvGrpSpPr>
      </xdr:nvGrpSpPr>
      <xdr:grpSpPr bwMode="auto">
        <a:xfrm>
          <a:off x="8081433" y="0"/>
          <a:ext cx="190500" cy="190500"/>
          <a:chOff x="13896191" y="1813753"/>
          <a:chExt cx="211023" cy="178845"/>
        </a:xfrm>
      </xdr:grpSpPr>
      <xdr:sp macro="[1]!modfrmDateChoose.CalendarShow" textlink="">
        <xdr:nvSpPr>
          <xdr:cNvPr id="47" name="shCalendar_bck" hidden="1">
            <a:extLst>
              <a:ext uri="{FF2B5EF4-FFF2-40B4-BE49-F238E27FC236}">
                <a16:creationId xmlns:a16="http://schemas.microsoft.com/office/drawing/2014/main" xmlns="" id="{00000000-0008-0000-0600-00002F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8" name="shCalendar_1" descr="CalendarSmall.bmp" hidden="1">
            <a:extLst>
              <a:ext uri="{FF2B5EF4-FFF2-40B4-BE49-F238E27FC236}">
                <a16:creationId xmlns:a16="http://schemas.microsoft.com/office/drawing/2014/main" xmlns="" id="{00000000-0008-0000-0600-000030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10</xdr:row>
      <xdr:rowOff>0</xdr:rowOff>
    </xdr:from>
    <xdr:ext cx="190500" cy="190500"/>
    <xdr:grpSp>
      <xdr:nvGrpSpPr>
        <xdr:cNvPr id="49" name="shCalendar" hidden="1">
          <a:extLst>
            <a:ext uri="{FF2B5EF4-FFF2-40B4-BE49-F238E27FC236}">
              <a16:creationId xmlns:a16="http://schemas.microsoft.com/office/drawing/2014/main" xmlns="" id="{00000000-0008-0000-0600-000031000000}"/>
            </a:ext>
          </a:extLst>
        </xdr:cNvPr>
        <xdr:cNvGrpSpPr>
          <a:grpSpLocks/>
        </xdr:cNvGrpSpPr>
      </xdr:nvGrpSpPr>
      <xdr:grpSpPr bwMode="auto">
        <a:xfrm>
          <a:off x="8081433" y="0"/>
          <a:ext cx="190500" cy="190500"/>
          <a:chOff x="13896191" y="1813753"/>
          <a:chExt cx="211023" cy="178845"/>
        </a:xfrm>
      </xdr:grpSpPr>
      <xdr:sp macro="[1]!modfrmDateChoose.CalendarShow" textlink="">
        <xdr:nvSpPr>
          <xdr:cNvPr id="50" name="shCalendar_bck" hidden="1">
            <a:extLst>
              <a:ext uri="{FF2B5EF4-FFF2-40B4-BE49-F238E27FC236}">
                <a16:creationId xmlns:a16="http://schemas.microsoft.com/office/drawing/2014/main" xmlns="" id="{00000000-0008-0000-0600-000032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1" name="shCalendar_1" descr="CalendarSmall.bmp" hidden="1">
            <a:extLst>
              <a:ext uri="{FF2B5EF4-FFF2-40B4-BE49-F238E27FC236}">
                <a16:creationId xmlns:a16="http://schemas.microsoft.com/office/drawing/2014/main" xmlns="" id="{00000000-0008-0000-0600-000033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12</xdr:row>
      <xdr:rowOff>0</xdr:rowOff>
    </xdr:from>
    <xdr:ext cx="190500" cy="190500"/>
    <xdr:grpSp>
      <xdr:nvGrpSpPr>
        <xdr:cNvPr id="52" name="shCalendar" hidden="1">
          <a:extLst>
            <a:ext uri="{FF2B5EF4-FFF2-40B4-BE49-F238E27FC236}">
              <a16:creationId xmlns:a16="http://schemas.microsoft.com/office/drawing/2014/main" xmlns="" id="{00000000-0008-0000-0600-000034000000}"/>
            </a:ext>
          </a:extLst>
        </xdr:cNvPr>
        <xdr:cNvGrpSpPr>
          <a:grpSpLocks/>
        </xdr:cNvGrpSpPr>
      </xdr:nvGrpSpPr>
      <xdr:grpSpPr bwMode="auto">
        <a:xfrm>
          <a:off x="8081433" y="0"/>
          <a:ext cx="190500" cy="190500"/>
          <a:chOff x="13896191" y="1813753"/>
          <a:chExt cx="211023" cy="178845"/>
        </a:xfrm>
      </xdr:grpSpPr>
      <xdr:sp macro="[1]!modfrmDateChoose.CalendarShow" textlink="">
        <xdr:nvSpPr>
          <xdr:cNvPr id="53" name="shCalendar_bck" hidden="1">
            <a:extLst>
              <a:ext uri="{FF2B5EF4-FFF2-40B4-BE49-F238E27FC236}">
                <a16:creationId xmlns:a16="http://schemas.microsoft.com/office/drawing/2014/main" xmlns="" id="{00000000-0008-0000-0600-000035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4" name="shCalendar_1" descr="CalendarSmall.bmp" hidden="1">
            <a:extLst>
              <a:ext uri="{FF2B5EF4-FFF2-40B4-BE49-F238E27FC236}">
                <a16:creationId xmlns:a16="http://schemas.microsoft.com/office/drawing/2014/main" xmlns="" id="{00000000-0008-0000-0600-000036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13</xdr:row>
      <xdr:rowOff>0</xdr:rowOff>
    </xdr:from>
    <xdr:ext cx="190500" cy="190500"/>
    <xdr:grpSp>
      <xdr:nvGrpSpPr>
        <xdr:cNvPr id="55" name="shCalendar" hidden="1">
          <a:extLst>
            <a:ext uri="{FF2B5EF4-FFF2-40B4-BE49-F238E27FC236}">
              <a16:creationId xmlns:a16="http://schemas.microsoft.com/office/drawing/2014/main" xmlns="" id="{00000000-0008-0000-0600-000037000000}"/>
            </a:ext>
          </a:extLst>
        </xdr:cNvPr>
        <xdr:cNvGrpSpPr>
          <a:grpSpLocks/>
        </xdr:cNvGrpSpPr>
      </xdr:nvGrpSpPr>
      <xdr:grpSpPr bwMode="auto">
        <a:xfrm>
          <a:off x="8081433" y="0"/>
          <a:ext cx="190500" cy="190500"/>
          <a:chOff x="13896191" y="1813753"/>
          <a:chExt cx="211023" cy="178845"/>
        </a:xfrm>
      </xdr:grpSpPr>
      <xdr:sp macro="[1]!modfrmDateChoose.CalendarShow" textlink="">
        <xdr:nvSpPr>
          <xdr:cNvPr id="56" name="shCalendar_bck" hidden="1">
            <a:extLst>
              <a:ext uri="{FF2B5EF4-FFF2-40B4-BE49-F238E27FC236}">
                <a16:creationId xmlns:a16="http://schemas.microsoft.com/office/drawing/2014/main" xmlns="" id="{00000000-0008-0000-0600-000038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7" name="shCalendar_1" descr="CalendarSmall.bmp" hidden="1">
            <a:extLst>
              <a:ext uri="{FF2B5EF4-FFF2-40B4-BE49-F238E27FC236}">
                <a16:creationId xmlns:a16="http://schemas.microsoft.com/office/drawing/2014/main" xmlns="" id="{00000000-0008-0000-0600-000039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29</xdr:row>
      <xdr:rowOff>0</xdr:rowOff>
    </xdr:from>
    <xdr:ext cx="190500" cy="190500"/>
    <xdr:grpSp>
      <xdr:nvGrpSpPr>
        <xdr:cNvPr id="58" name="shCalendar" hidden="1">
          <a:extLst>
            <a:ext uri="{FF2B5EF4-FFF2-40B4-BE49-F238E27FC236}">
              <a16:creationId xmlns:a16="http://schemas.microsoft.com/office/drawing/2014/main" xmlns="" id="{00000000-0008-0000-0600-00003A000000}"/>
            </a:ext>
          </a:extLst>
        </xdr:cNvPr>
        <xdr:cNvGrpSpPr>
          <a:grpSpLocks/>
        </xdr:cNvGrpSpPr>
      </xdr:nvGrpSpPr>
      <xdr:grpSpPr bwMode="auto">
        <a:xfrm>
          <a:off x="8081433" y="3312583"/>
          <a:ext cx="190500" cy="190500"/>
          <a:chOff x="13896191" y="1813753"/>
          <a:chExt cx="211023" cy="178845"/>
        </a:xfrm>
      </xdr:grpSpPr>
      <xdr:sp macro="[1]!modfrmDateChoose.CalendarShow" textlink="">
        <xdr:nvSpPr>
          <xdr:cNvPr id="59" name="shCalendar_bck" hidden="1">
            <a:extLst>
              <a:ext uri="{FF2B5EF4-FFF2-40B4-BE49-F238E27FC236}">
                <a16:creationId xmlns:a16="http://schemas.microsoft.com/office/drawing/2014/main" xmlns="" id="{00000000-0008-0000-0600-00003B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0" name="shCalendar_1" descr="CalendarSmall.bmp" hidden="1">
            <a:extLst>
              <a:ext uri="{FF2B5EF4-FFF2-40B4-BE49-F238E27FC236}">
                <a16:creationId xmlns:a16="http://schemas.microsoft.com/office/drawing/2014/main" xmlns="" id="{00000000-0008-0000-0600-00003C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29</xdr:row>
      <xdr:rowOff>0</xdr:rowOff>
    </xdr:from>
    <xdr:ext cx="190500" cy="190500"/>
    <xdr:grpSp>
      <xdr:nvGrpSpPr>
        <xdr:cNvPr id="61" name="shCalendar" hidden="1">
          <a:extLst>
            <a:ext uri="{FF2B5EF4-FFF2-40B4-BE49-F238E27FC236}">
              <a16:creationId xmlns:a16="http://schemas.microsoft.com/office/drawing/2014/main" xmlns="" id="{00000000-0008-0000-0600-00003D000000}"/>
            </a:ext>
          </a:extLst>
        </xdr:cNvPr>
        <xdr:cNvGrpSpPr>
          <a:grpSpLocks/>
        </xdr:cNvGrpSpPr>
      </xdr:nvGrpSpPr>
      <xdr:grpSpPr bwMode="auto">
        <a:xfrm>
          <a:off x="8081433" y="3312583"/>
          <a:ext cx="190500" cy="190500"/>
          <a:chOff x="13896191" y="1813753"/>
          <a:chExt cx="211023" cy="178845"/>
        </a:xfrm>
      </xdr:grpSpPr>
      <xdr:sp macro="[1]!modfrmDateChoose.CalendarShow" textlink="">
        <xdr:nvSpPr>
          <xdr:cNvPr id="62" name="shCalendar_bck" hidden="1">
            <a:extLst>
              <a:ext uri="{FF2B5EF4-FFF2-40B4-BE49-F238E27FC236}">
                <a16:creationId xmlns:a16="http://schemas.microsoft.com/office/drawing/2014/main" xmlns="" id="{00000000-0008-0000-0600-00003E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3" name="shCalendar_1" descr="CalendarSmall.bmp" hidden="1">
            <a:extLst>
              <a:ext uri="{FF2B5EF4-FFF2-40B4-BE49-F238E27FC236}">
                <a16:creationId xmlns:a16="http://schemas.microsoft.com/office/drawing/2014/main" xmlns="" id="{00000000-0008-0000-0600-00003F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29</xdr:row>
      <xdr:rowOff>0</xdr:rowOff>
    </xdr:from>
    <xdr:ext cx="190500" cy="190500"/>
    <xdr:grpSp>
      <xdr:nvGrpSpPr>
        <xdr:cNvPr id="64" name="shCalendar" hidden="1">
          <a:extLst>
            <a:ext uri="{FF2B5EF4-FFF2-40B4-BE49-F238E27FC236}">
              <a16:creationId xmlns:a16="http://schemas.microsoft.com/office/drawing/2014/main" xmlns="" id="{00000000-0008-0000-0600-000040000000}"/>
            </a:ext>
          </a:extLst>
        </xdr:cNvPr>
        <xdr:cNvGrpSpPr>
          <a:grpSpLocks/>
        </xdr:cNvGrpSpPr>
      </xdr:nvGrpSpPr>
      <xdr:grpSpPr bwMode="auto">
        <a:xfrm>
          <a:off x="8081433" y="3312583"/>
          <a:ext cx="190500" cy="190500"/>
          <a:chOff x="13896191" y="1813753"/>
          <a:chExt cx="211023" cy="178845"/>
        </a:xfrm>
      </xdr:grpSpPr>
      <xdr:sp macro="[1]!modfrmDateChoose.CalendarShow" textlink="">
        <xdr:nvSpPr>
          <xdr:cNvPr id="65" name="shCalendar_bck" hidden="1">
            <a:extLst>
              <a:ext uri="{FF2B5EF4-FFF2-40B4-BE49-F238E27FC236}">
                <a16:creationId xmlns:a16="http://schemas.microsoft.com/office/drawing/2014/main" xmlns="" id="{00000000-0008-0000-0600-000041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6" name="shCalendar_1" descr="CalendarSmall.bmp" hidden="1">
            <a:extLst>
              <a:ext uri="{FF2B5EF4-FFF2-40B4-BE49-F238E27FC236}">
                <a16:creationId xmlns:a16="http://schemas.microsoft.com/office/drawing/2014/main" xmlns="" id="{00000000-0008-0000-0600-000042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29</xdr:row>
      <xdr:rowOff>0</xdr:rowOff>
    </xdr:from>
    <xdr:ext cx="190500" cy="190500"/>
    <xdr:grpSp>
      <xdr:nvGrpSpPr>
        <xdr:cNvPr id="67" name="shCalendar" hidden="1">
          <a:extLst>
            <a:ext uri="{FF2B5EF4-FFF2-40B4-BE49-F238E27FC236}">
              <a16:creationId xmlns:a16="http://schemas.microsoft.com/office/drawing/2014/main" xmlns="" id="{00000000-0008-0000-0600-000043000000}"/>
            </a:ext>
          </a:extLst>
        </xdr:cNvPr>
        <xdr:cNvGrpSpPr>
          <a:grpSpLocks/>
        </xdr:cNvGrpSpPr>
      </xdr:nvGrpSpPr>
      <xdr:grpSpPr bwMode="auto">
        <a:xfrm>
          <a:off x="8081433" y="3312583"/>
          <a:ext cx="190500" cy="190500"/>
          <a:chOff x="13896191" y="1813753"/>
          <a:chExt cx="211023" cy="178845"/>
        </a:xfrm>
      </xdr:grpSpPr>
      <xdr:sp macro="[1]!modfrmDateChoose.CalendarShow" textlink="">
        <xdr:nvSpPr>
          <xdr:cNvPr id="68" name="shCalendar_bck" hidden="1">
            <a:extLst>
              <a:ext uri="{FF2B5EF4-FFF2-40B4-BE49-F238E27FC236}">
                <a16:creationId xmlns:a16="http://schemas.microsoft.com/office/drawing/2014/main" xmlns="" id="{00000000-0008-0000-0600-000044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9" name="shCalendar_1" descr="CalendarSmall.bmp" hidden="1">
            <a:extLst>
              <a:ext uri="{FF2B5EF4-FFF2-40B4-BE49-F238E27FC236}">
                <a16:creationId xmlns:a16="http://schemas.microsoft.com/office/drawing/2014/main" xmlns="" id="{00000000-0008-0000-0600-000045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29</xdr:row>
      <xdr:rowOff>0</xdr:rowOff>
    </xdr:from>
    <xdr:ext cx="190500" cy="190500"/>
    <xdr:grpSp>
      <xdr:nvGrpSpPr>
        <xdr:cNvPr id="70" name="shCalendar" hidden="1">
          <a:extLst>
            <a:ext uri="{FF2B5EF4-FFF2-40B4-BE49-F238E27FC236}">
              <a16:creationId xmlns:a16="http://schemas.microsoft.com/office/drawing/2014/main" xmlns="" id="{00000000-0008-0000-0600-000046000000}"/>
            </a:ext>
          </a:extLst>
        </xdr:cNvPr>
        <xdr:cNvGrpSpPr>
          <a:grpSpLocks/>
        </xdr:cNvGrpSpPr>
      </xdr:nvGrpSpPr>
      <xdr:grpSpPr bwMode="auto">
        <a:xfrm>
          <a:off x="8081433" y="3312583"/>
          <a:ext cx="190500" cy="190500"/>
          <a:chOff x="13896191" y="1813753"/>
          <a:chExt cx="211023" cy="178845"/>
        </a:xfrm>
      </xdr:grpSpPr>
      <xdr:sp macro="[1]!modfrmDateChoose.CalendarShow" textlink="">
        <xdr:nvSpPr>
          <xdr:cNvPr id="71" name="shCalendar_bck" hidden="1">
            <a:extLst>
              <a:ext uri="{FF2B5EF4-FFF2-40B4-BE49-F238E27FC236}">
                <a16:creationId xmlns:a16="http://schemas.microsoft.com/office/drawing/2014/main" xmlns="" id="{00000000-0008-0000-0600-000047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2" name="shCalendar_1" descr="CalendarSmall.bmp" hidden="1">
            <a:extLst>
              <a:ext uri="{FF2B5EF4-FFF2-40B4-BE49-F238E27FC236}">
                <a16:creationId xmlns:a16="http://schemas.microsoft.com/office/drawing/2014/main" xmlns="" id="{00000000-0008-0000-0600-000048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29</xdr:row>
      <xdr:rowOff>0</xdr:rowOff>
    </xdr:from>
    <xdr:ext cx="190500" cy="190500"/>
    <xdr:grpSp>
      <xdr:nvGrpSpPr>
        <xdr:cNvPr id="73" name="shCalendar" hidden="1">
          <a:extLst>
            <a:ext uri="{FF2B5EF4-FFF2-40B4-BE49-F238E27FC236}">
              <a16:creationId xmlns:a16="http://schemas.microsoft.com/office/drawing/2014/main" xmlns="" id="{00000000-0008-0000-0600-000049000000}"/>
            </a:ext>
          </a:extLst>
        </xdr:cNvPr>
        <xdr:cNvGrpSpPr>
          <a:grpSpLocks/>
        </xdr:cNvGrpSpPr>
      </xdr:nvGrpSpPr>
      <xdr:grpSpPr bwMode="auto">
        <a:xfrm>
          <a:off x="8081433" y="3312583"/>
          <a:ext cx="190500" cy="190500"/>
          <a:chOff x="13896191" y="1813753"/>
          <a:chExt cx="211023" cy="178845"/>
        </a:xfrm>
      </xdr:grpSpPr>
      <xdr:sp macro="[1]!modfrmDateChoose.CalendarShow" textlink="">
        <xdr:nvSpPr>
          <xdr:cNvPr id="74" name="shCalendar_bck" hidden="1">
            <a:extLst>
              <a:ext uri="{FF2B5EF4-FFF2-40B4-BE49-F238E27FC236}">
                <a16:creationId xmlns:a16="http://schemas.microsoft.com/office/drawing/2014/main" xmlns="" id="{00000000-0008-0000-0600-00004A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5" name="shCalendar_1" descr="CalendarSmall.bmp" hidden="1">
            <a:extLst>
              <a:ext uri="{FF2B5EF4-FFF2-40B4-BE49-F238E27FC236}">
                <a16:creationId xmlns:a16="http://schemas.microsoft.com/office/drawing/2014/main" xmlns="" id="{00000000-0008-0000-0600-00004B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29</xdr:row>
      <xdr:rowOff>0</xdr:rowOff>
    </xdr:from>
    <xdr:ext cx="190500" cy="190500"/>
    <xdr:grpSp>
      <xdr:nvGrpSpPr>
        <xdr:cNvPr id="76" name="shCalendar" hidden="1">
          <a:extLst>
            <a:ext uri="{FF2B5EF4-FFF2-40B4-BE49-F238E27FC236}">
              <a16:creationId xmlns:a16="http://schemas.microsoft.com/office/drawing/2014/main" xmlns="" id="{00000000-0008-0000-0600-00004C000000}"/>
            </a:ext>
          </a:extLst>
        </xdr:cNvPr>
        <xdr:cNvGrpSpPr>
          <a:grpSpLocks/>
        </xdr:cNvGrpSpPr>
      </xdr:nvGrpSpPr>
      <xdr:grpSpPr bwMode="auto">
        <a:xfrm>
          <a:off x="8081433" y="3312583"/>
          <a:ext cx="190500" cy="190500"/>
          <a:chOff x="13896191" y="1813753"/>
          <a:chExt cx="211023" cy="178845"/>
        </a:xfrm>
      </xdr:grpSpPr>
      <xdr:sp macro="[1]!modfrmDateChoose.CalendarShow" textlink="">
        <xdr:nvSpPr>
          <xdr:cNvPr id="77" name="shCalendar_bck" hidden="1">
            <a:extLst>
              <a:ext uri="{FF2B5EF4-FFF2-40B4-BE49-F238E27FC236}">
                <a16:creationId xmlns:a16="http://schemas.microsoft.com/office/drawing/2014/main" xmlns="" id="{00000000-0008-0000-0600-00004D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8" name="shCalendar_1" descr="CalendarSmall.bmp" hidden="1">
            <a:extLst>
              <a:ext uri="{FF2B5EF4-FFF2-40B4-BE49-F238E27FC236}">
                <a16:creationId xmlns:a16="http://schemas.microsoft.com/office/drawing/2014/main" xmlns="" id="{00000000-0008-0000-0600-00004E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29</xdr:row>
      <xdr:rowOff>0</xdr:rowOff>
    </xdr:from>
    <xdr:ext cx="190500" cy="190500"/>
    <xdr:grpSp>
      <xdr:nvGrpSpPr>
        <xdr:cNvPr id="79" name="shCalendar" hidden="1">
          <a:extLst>
            <a:ext uri="{FF2B5EF4-FFF2-40B4-BE49-F238E27FC236}">
              <a16:creationId xmlns:a16="http://schemas.microsoft.com/office/drawing/2014/main" xmlns="" id="{00000000-0008-0000-0600-00004F000000}"/>
            </a:ext>
          </a:extLst>
        </xdr:cNvPr>
        <xdr:cNvGrpSpPr>
          <a:grpSpLocks/>
        </xdr:cNvGrpSpPr>
      </xdr:nvGrpSpPr>
      <xdr:grpSpPr bwMode="auto">
        <a:xfrm>
          <a:off x="8081433" y="3312583"/>
          <a:ext cx="190500" cy="190500"/>
          <a:chOff x="13896191" y="1813753"/>
          <a:chExt cx="211023" cy="178845"/>
        </a:xfrm>
      </xdr:grpSpPr>
      <xdr:sp macro="[1]!modfrmDateChoose.CalendarShow" textlink="">
        <xdr:nvSpPr>
          <xdr:cNvPr id="80" name="shCalendar_bck" hidden="1">
            <a:extLst>
              <a:ext uri="{FF2B5EF4-FFF2-40B4-BE49-F238E27FC236}">
                <a16:creationId xmlns:a16="http://schemas.microsoft.com/office/drawing/2014/main" xmlns="" id="{00000000-0008-0000-0600-000050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1" name="shCalendar_1" descr="CalendarSmall.bmp" hidden="1">
            <a:extLst>
              <a:ext uri="{FF2B5EF4-FFF2-40B4-BE49-F238E27FC236}">
                <a16:creationId xmlns:a16="http://schemas.microsoft.com/office/drawing/2014/main" xmlns="" id="{00000000-0008-0000-0600-000051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29</xdr:row>
      <xdr:rowOff>0</xdr:rowOff>
    </xdr:from>
    <xdr:ext cx="190500" cy="190500"/>
    <xdr:grpSp>
      <xdr:nvGrpSpPr>
        <xdr:cNvPr id="82" name="shCalendar" hidden="1">
          <a:extLst>
            <a:ext uri="{FF2B5EF4-FFF2-40B4-BE49-F238E27FC236}">
              <a16:creationId xmlns:a16="http://schemas.microsoft.com/office/drawing/2014/main" xmlns="" id="{00000000-0008-0000-0600-000052000000}"/>
            </a:ext>
          </a:extLst>
        </xdr:cNvPr>
        <xdr:cNvGrpSpPr>
          <a:grpSpLocks/>
        </xdr:cNvGrpSpPr>
      </xdr:nvGrpSpPr>
      <xdr:grpSpPr bwMode="auto">
        <a:xfrm>
          <a:off x="8081433" y="3312583"/>
          <a:ext cx="190500" cy="190500"/>
          <a:chOff x="13896191" y="1813753"/>
          <a:chExt cx="211023" cy="178845"/>
        </a:xfrm>
      </xdr:grpSpPr>
      <xdr:sp macro="[1]!modfrmDateChoose.CalendarShow" textlink="">
        <xdr:nvSpPr>
          <xdr:cNvPr id="83" name="shCalendar_bck" hidden="1">
            <a:extLst>
              <a:ext uri="{FF2B5EF4-FFF2-40B4-BE49-F238E27FC236}">
                <a16:creationId xmlns:a16="http://schemas.microsoft.com/office/drawing/2014/main" xmlns="" id="{00000000-0008-0000-0600-000053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4" name="shCalendar_1" descr="CalendarSmall.bmp" hidden="1">
            <a:extLst>
              <a:ext uri="{FF2B5EF4-FFF2-40B4-BE49-F238E27FC236}">
                <a16:creationId xmlns:a16="http://schemas.microsoft.com/office/drawing/2014/main" xmlns="" id="{00000000-0008-0000-0600-000054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29</xdr:row>
      <xdr:rowOff>0</xdr:rowOff>
    </xdr:from>
    <xdr:ext cx="190500" cy="190500"/>
    <xdr:grpSp>
      <xdr:nvGrpSpPr>
        <xdr:cNvPr id="85" name="shCalendar" hidden="1">
          <a:extLst>
            <a:ext uri="{FF2B5EF4-FFF2-40B4-BE49-F238E27FC236}">
              <a16:creationId xmlns:a16="http://schemas.microsoft.com/office/drawing/2014/main" xmlns="" id="{00000000-0008-0000-0600-000055000000}"/>
            </a:ext>
          </a:extLst>
        </xdr:cNvPr>
        <xdr:cNvGrpSpPr>
          <a:grpSpLocks/>
        </xdr:cNvGrpSpPr>
      </xdr:nvGrpSpPr>
      <xdr:grpSpPr bwMode="auto">
        <a:xfrm>
          <a:off x="8081433" y="3312583"/>
          <a:ext cx="190500" cy="190500"/>
          <a:chOff x="13896191" y="1813753"/>
          <a:chExt cx="211023" cy="178845"/>
        </a:xfrm>
      </xdr:grpSpPr>
      <xdr:sp macro="[1]!modfrmDateChoose.CalendarShow" textlink="">
        <xdr:nvSpPr>
          <xdr:cNvPr id="86" name="shCalendar_bck" hidden="1">
            <a:extLst>
              <a:ext uri="{FF2B5EF4-FFF2-40B4-BE49-F238E27FC236}">
                <a16:creationId xmlns:a16="http://schemas.microsoft.com/office/drawing/2014/main" xmlns="" id="{00000000-0008-0000-0600-000056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7" name="shCalendar_1" descr="CalendarSmall.bmp" hidden="1">
            <a:extLst>
              <a:ext uri="{FF2B5EF4-FFF2-40B4-BE49-F238E27FC236}">
                <a16:creationId xmlns:a16="http://schemas.microsoft.com/office/drawing/2014/main" xmlns="" id="{00000000-0008-0000-0600-000057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29</xdr:row>
      <xdr:rowOff>0</xdr:rowOff>
    </xdr:from>
    <xdr:ext cx="190500" cy="190500"/>
    <xdr:grpSp>
      <xdr:nvGrpSpPr>
        <xdr:cNvPr id="88" name="shCalendar" hidden="1">
          <a:extLst>
            <a:ext uri="{FF2B5EF4-FFF2-40B4-BE49-F238E27FC236}">
              <a16:creationId xmlns:a16="http://schemas.microsoft.com/office/drawing/2014/main" xmlns="" id="{00000000-0008-0000-0600-000058000000}"/>
            </a:ext>
          </a:extLst>
        </xdr:cNvPr>
        <xdr:cNvGrpSpPr>
          <a:grpSpLocks/>
        </xdr:cNvGrpSpPr>
      </xdr:nvGrpSpPr>
      <xdr:grpSpPr bwMode="auto">
        <a:xfrm>
          <a:off x="8081433" y="3312583"/>
          <a:ext cx="190500" cy="190500"/>
          <a:chOff x="13896191" y="1813753"/>
          <a:chExt cx="211023" cy="178845"/>
        </a:xfrm>
      </xdr:grpSpPr>
      <xdr:sp macro="[1]!modfrmDateChoose.CalendarShow" textlink="">
        <xdr:nvSpPr>
          <xdr:cNvPr id="89" name="shCalendar_bck" hidden="1">
            <a:extLst>
              <a:ext uri="{FF2B5EF4-FFF2-40B4-BE49-F238E27FC236}">
                <a16:creationId xmlns:a16="http://schemas.microsoft.com/office/drawing/2014/main" xmlns="" id="{00000000-0008-0000-0600-000059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0" name="shCalendar_1" descr="CalendarSmall.bmp" hidden="1">
            <a:extLst>
              <a:ext uri="{FF2B5EF4-FFF2-40B4-BE49-F238E27FC236}">
                <a16:creationId xmlns:a16="http://schemas.microsoft.com/office/drawing/2014/main" xmlns="" id="{00000000-0008-0000-0600-00005A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29</xdr:row>
      <xdr:rowOff>0</xdr:rowOff>
    </xdr:from>
    <xdr:ext cx="190500" cy="190500"/>
    <xdr:grpSp>
      <xdr:nvGrpSpPr>
        <xdr:cNvPr id="91" name="shCalendar" hidden="1">
          <a:extLst>
            <a:ext uri="{FF2B5EF4-FFF2-40B4-BE49-F238E27FC236}">
              <a16:creationId xmlns:a16="http://schemas.microsoft.com/office/drawing/2014/main" xmlns="" id="{00000000-0008-0000-0600-00005B000000}"/>
            </a:ext>
          </a:extLst>
        </xdr:cNvPr>
        <xdr:cNvGrpSpPr>
          <a:grpSpLocks/>
        </xdr:cNvGrpSpPr>
      </xdr:nvGrpSpPr>
      <xdr:grpSpPr bwMode="auto">
        <a:xfrm>
          <a:off x="8081433" y="3312583"/>
          <a:ext cx="190500" cy="190500"/>
          <a:chOff x="13896191" y="1813753"/>
          <a:chExt cx="211023" cy="178845"/>
        </a:xfrm>
      </xdr:grpSpPr>
      <xdr:sp macro="[1]!modfrmDateChoose.CalendarShow" textlink="">
        <xdr:nvSpPr>
          <xdr:cNvPr id="92" name="shCalendar_bck" hidden="1">
            <a:extLst>
              <a:ext uri="{FF2B5EF4-FFF2-40B4-BE49-F238E27FC236}">
                <a16:creationId xmlns:a16="http://schemas.microsoft.com/office/drawing/2014/main" xmlns="" id="{00000000-0008-0000-0600-00005C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3" name="shCalendar_1" descr="CalendarSmall.bmp" hidden="1">
            <a:extLst>
              <a:ext uri="{FF2B5EF4-FFF2-40B4-BE49-F238E27FC236}">
                <a16:creationId xmlns:a16="http://schemas.microsoft.com/office/drawing/2014/main" xmlns="" id="{00000000-0008-0000-0600-00005D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31</xdr:row>
      <xdr:rowOff>0</xdr:rowOff>
    </xdr:from>
    <xdr:ext cx="190500" cy="190500"/>
    <xdr:grpSp>
      <xdr:nvGrpSpPr>
        <xdr:cNvPr id="94" name="shCalendar" hidden="1">
          <a:extLst>
            <a:ext uri="{FF2B5EF4-FFF2-40B4-BE49-F238E27FC236}">
              <a16:creationId xmlns:a16="http://schemas.microsoft.com/office/drawing/2014/main" xmlns="" id="{00000000-0008-0000-0600-00005E000000}"/>
            </a:ext>
          </a:extLst>
        </xdr:cNvPr>
        <xdr:cNvGrpSpPr>
          <a:grpSpLocks/>
        </xdr:cNvGrpSpPr>
      </xdr:nvGrpSpPr>
      <xdr:grpSpPr bwMode="auto">
        <a:xfrm>
          <a:off x="8081433" y="3841750"/>
          <a:ext cx="190500" cy="190500"/>
          <a:chOff x="13896191" y="1813753"/>
          <a:chExt cx="211023" cy="178845"/>
        </a:xfrm>
      </xdr:grpSpPr>
      <xdr:sp macro="[1]!modfrmDateChoose.CalendarShow" textlink="">
        <xdr:nvSpPr>
          <xdr:cNvPr id="95" name="shCalendar_bck" hidden="1">
            <a:extLst>
              <a:ext uri="{FF2B5EF4-FFF2-40B4-BE49-F238E27FC236}">
                <a16:creationId xmlns:a16="http://schemas.microsoft.com/office/drawing/2014/main" xmlns="" id="{00000000-0008-0000-0600-00005F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6" name="shCalendar_1" descr="CalendarSmall.bmp" hidden="1">
            <a:extLst>
              <a:ext uri="{FF2B5EF4-FFF2-40B4-BE49-F238E27FC236}">
                <a16:creationId xmlns:a16="http://schemas.microsoft.com/office/drawing/2014/main" xmlns="" id="{00000000-0008-0000-0600-000060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31</xdr:row>
      <xdr:rowOff>0</xdr:rowOff>
    </xdr:from>
    <xdr:ext cx="190500" cy="190500"/>
    <xdr:grpSp>
      <xdr:nvGrpSpPr>
        <xdr:cNvPr id="97" name="shCalendar" hidden="1">
          <a:extLst>
            <a:ext uri="{FF2B5EF4-FFF2-40B4-BE49-F238E27FC236}">
              <a16:creationId xmlns:a16="http://schemas.microsoft.com/office/drawing/2014/main" xmlns="" id="{00000000-0008-0000-0600-000061000000}"/>
            </a:ext>
          </a:extLst>
        </xdr:cNvPr>
        <xdr:cNvGrpSpPr>
          <a:grpSpLocks/>
        </xdr:cNvGrpSpPr>
      </xdr:nvGrpSpPr>
      <xdr:grpSpPr bwMode="auto">
        <a:xfrm>
          <a:off x="8081433" y="3841750"/>
          <a:ext cx="190500" cy="190500"/>
          <a:chOff x="13896191" y="1813753"/>
          <a:chExt cx="211023" cy="178845"/>
        </a:xfrm>
      </xdr:grpSpPr>
      <xdr:sp macro="[1]!modfrmDateChoose.CalendarShow" textlink="">
        <xdr:nvSpPr>
          <xdr:cNvPr id="98" name="shCalendar_bck" hidden="1">
            <a:extLst>
              <a:ext uri="{FF2B5EF4-FFF2-40B4-BE49-F238E27FC236}">
                <a16:creationId xmlns:a16="http://schemas.microsoft.com/office/drawing/2014/main" xmlns="" id="{00000000-0008-0000-0600-000062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9" name="shCalendar_1" descr="CalendarSmall.bmp" hidden="1">
            <a:extLst>
              <a:ext uri="{FF2B5EF4-FFF2-40B4-BE49-F238E27FC236}">
                <a16:creationId xmlns:a16="http://schemas.microsoft.com/office/drawing/2014/main" xmlns="" id="{00000000-0008-0000-0600-000063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150</xdr:row>
      <xdr:rowOff>0</xdr:rowOff>
    </xdr:from>
    <xdr:ext cx="190500" cy="190500"/>
    <xdr:grpSp>
      <xdr:nvGrpSpPr>
        <xdr:cNvPr id="100" name="shCalendar" hidden="1">
          <a:extLst>
            <a:ext uri="{FF2B5EF4-FFF2-40B4-BE49-F238E27FC236}">
              <a16:creationId xmlns:a16="http://schemas.microsoft.com/office/drawing/2014/main" xmlns="" id="{00000000-0008-0000-0600-000064000000}"/>
            </a:ext>
          </a:extLst>
        </xdr:cNvPr>
        <xdr:cNvGrpSpPr>
          <a:grpSpLocks/>
        </xdr:cNvGrpSpPr>
      </xdr:nvGrpSpPr>
      <xdr:grpSpPr bwMode="auto">
        <a:xfrm>
          <a:off x="8081433" y="47042917"/>
          <a:ext cx="190500" cy="190500"/>
          <a:chOff x="13896191" y="1813753"/>
          <a:chExt cx="211023" cy="178845"/>
        </a:xfrm>
      </xdr:grpSpPr>
      <xdr:sp macro="[1]!modfrmDateChoose.CalendarShow" textlink="">
        <xdr:nvSpPr>
          <xdr:cNvPr id="101" name="shCalendar_bck" hidden="1">
            <a:extLst>
              <a:ext uri="{FF2B5EF4-FFF2-40B4-BE49-F238E27FC236}">
                <a16:creationId xmlns:a16="http://schemas.microsoft.com/office/drawing/2014/main" xmlns="" id="{00000000-0008-0000-0600-000065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2" name="shCalendar_1" descr="CalendarSmall.bmp" hidden="1">
            <a:extLst>
              <a:ext uri="{FF2B5EF4-FFF2-40B4-BE49-F238E27FC236}">
                <a16:creationId xmlns:a16="http://schemas.microsoft.com/office/drawing/2014/main" xmlns="" id="{00000000-0008-0000-0600-000066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150</xdr:row>
      <xdr:rowOff>0</xdr:rowOff>
    </xdr:from>
    <xdr:ext cx="190500" cy="190500"/>
    <xdr:grpSp>
      <xdr:nvGrpSpPr>
        <xdr:cNvPr id="103" name="shCalendar" hidden="1">
          <a:extLst>
            <a:ext uri="{FF2B5EF4-FFF2-40B4-BE49-F238E27FC236}">
              <a16:creationId xmlns:a16="http://schemas.microsoft.com/office/drawing/2014/main" xmlns="" id="{00000000-0008-0000-0600-000067000000}"/>
            </a:ext>
          </a:extLst>
        </xdr:cNvPr>
        <xdr:cNvGrpSpPr>
          <a:grpSpLocks/>
        </xdr:cNvGrpSpPr>
      </xdr:nvGrpSpPr>
      <xdr:grpSpPr bwMode="auto">
        <a:xfrm>
          <a:off x="8081433" y="47042917"/>
          <a:ext cx="190500" cy="190500"/>
          <a:chOff x="13896191" y="1813753"/>
          <a:chExt cx="211023" cy="178845"/>
        </a:xfrm>
      </xdr:grpSpPr>
      <xdr:sp macro="[1]!modfrmDateChoose.CalendarShow" textlink="">
        <xdr:nvSpPr>
          <xdr:cNvPr id="104" name="shCalendar_bck" hidden="1">
            <a:extLst>
              <a:ext uri="{FF2B5EF4-FFF2-40B4-BE49-F238E27FC236}">
                <a16:creationId xmlns:a16="http://schemas.microsoft.com/office/drawing/2014/main" xmlns="" id="{00000000-0008-0000-0600-000068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5" name="shCalendar_1" descr="CalendarSmall.bmp" hidden="1">
            <a:extLst>
              <a:ext uri="{FF2B5EF4-FFF2-40B4-BE49-F238E27FC236}">
                <a16:creationId xmlns:a16="http://schemas.microsoft.com/office/drawing/2014/main" xmlns="" id="{00000000-0008-0000-0600-000069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150</xdr:row>
      <xdr:rowOff>0</xdr:rowOff>
    </xdr:from>
    <xdr:ext cx="190500" cy="190500"/>
    <xdr:grpSp>
      <xdr:nvGrpSpPr>
        <xdr:cNvPr id="106" name="shCalendar" hidden="1">
          <a:extLst>
            <a:ext uri="{FF2B5EF4-FFF2-40B4-BE49-F238E27FC236}">
              <a16:creationId xmlns:a16="http://schemas.microsoft.com/office/drawing/2014/main" xmlns="" id="{00000000-0008-0000-0600-00006A000000}"/>
            </a:ext>
          </a:extLst>
        </xdr:cNvPr>
        <xdr:cNvGrpSpPr>
          <a:grpSpLocks/>
        </xdr:cNvGrpSpPr>
      </xdr:nvGrpSpPr>
      <xdr:grpSpPr bwMode="auto">
        <a:xfrm>
          <a:off x="8081433" y="47042917"/>
          <a:ext cx="190500" cy="190500"/>
          <a:chOff x="13896191" y="1813753"/>
          <a:chExt cx="211023" cy="178845"/>
        </a:xfrm>
      </xdr:grpSpPr>
      <xdr:sp macro="[1]!modfrmDateChoose.CalendarShow" textlink="">
        <xdr:nvSpPr>
          <xdr:cNvPr id="107" name="shCalendar_bck" hidden="1">
            <a:extLst>
              <a:ext uri="{FF2B5EF4-FFF2-40B4-BE49-F238E27FC236}">
                <a16:creationId xmlns:a16="http://schemas.microsoft.com/office/drawing/2014/main" xmlns="" id="{00000000-0008-0000-0600-00006B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8" name="shCalendar_1" descr="CalendarSmall.bmp" hidden="1">
            <a:extLst>
              <a:ext uri="{FF2B5EF4-FFF2-40B4-BE49-F238E27FC236}">
                <a16:creationId xmlns:a16="http://schemas.microsoft.com/office/drawing/2014/main" xmlns="" id="{00000000-0008-0000-0600-00006C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156</xdr:row>
      <xdr:rowOff>0</xdr:rowOff>
    </xdr:from>
    <xdr:ext cx="190500" cy="190500"/>
    <xdr:grpSp>
      <xdr:nvGrpSpPr>
        <xdr:cNvPr id="109" name="shCalendar" hidden="1">
          <a:extLst>
            <a:ext uri="{FF2B5EF4-FFF2-40B4-BE49-F238E27FC236}">
              <a16:creationId xmlns:a16="http://schemas.microsoft.com/office/drawing/2014/main" xmlns="" id="{00000000-0008-0000-0600-00006D000000}"/>
            </a:ext>
          </a:extLst>
        </xdr:cNvPr>
        <xdr:cNvGrpSpPr>
          <a:grpSpLocks/>
        </xdr:cNvGrpSpPr>
      </xdr:nvGrpSpPr>
      <xdr:grpSpPr bwMode="auto">
        <a:xfrm>
          <a:off x="8081433" y="49477083"/>
          <a:ext cx="190500" cy="190500"/>
          <a:chOff x="13896191" y="1813753"/>
          <a:chExt cx="211023" cy="178845"/>
        </a:xfrm>
      </xdr:grpSpPr>
      <xdr:sp macro="[1]!modfrmDateChoose.CalendarShow" textlink="">
        <xdr:nvSpPr>
          <xdr:cNvPr id="110" name="shCalendar_bck" hidden="1">
            <a:extLst>
              <a:ext uri="{FF2B5EF4-FFF2-40B4-BE49-F238E27FC236}">
                <a16:creationId xmlns:a16="http://schemas.microsoft.com/office/drawing/2014/main" xmlns="" id="{00000000-0008-0000-0600-00006E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1" name="shCalendar_1" descr="CalendarSmall.bmp" hidden="1">
            <a:extLst>
              <a:ext uri="{FF2B5EF4-FFF2-40B4-BE49-F238E27FC236}">
                <a16:creationId xmlns:a16="http://schemas.microsoft.com/office/drawing/2014/main" xmlns="" id="{00000000-0008-0000-0600-00006F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7</xdr:col>
      <xdr:colOff>38100</xdr:colOff>
      <xdr:row>156</xdr:row>
      <xdr:rowOff>0</xdr:rowOff>
    </xdr:from>
    <xdr:ext cx="190500" cy="190500"/>
    <xdr:grpSp>
      <xdr:nvGrpSpPr>
        <xdr:cNvPr id="112" name="shCalendar" hidden="1">
          <a:extLst>
            <a:ext uri="{FF2B5EF4-FFF2-40B4-BE49-F238E27FC236}">
              <a16:creationId xmlns:a16="http://schemas.microsoft.com/office/drawing/2014/main" xmlns="" id="{00000000-0008-0000-0600-000070000000}"/>
            </a:ext>
          </a:extLst>
        </xdr:cNvPr>
        <xdr:cNvGrpSpPr>
          <a:grpSpLocks/>
        </xdr:cNvGrpSpPr>
      </xdr:nvGrpSpPr>
      <xdr:grpSpPr bwMode="auto">
        <a:xfrm>
          <a:off x="8081433" y="49477083"/>
          <a:ext cx="190500" cy="190500"/>
          <a:chOff x="13896191" y="1813753"/>
          <a:chExt cx="211023" cy="178845"/>
        </a:xfrm>
      </xdr:grpSpPr>
      <xdr:sp macro="[1]!modfrmDateChoose.CalendarShow" textlink="">
        <xdr:nvSpPr>
          <xdr:cNvPr id="113" name="shCalendar_bck" hidden="1">
            <a:extLst>
              <a:ext uri="{FF2B5EF4-FFF2-40B4-BE49-F238E27FC236}">
                <a16:creationId xmlns:a16="http://schemas.microsoft.com/office/drawing/2014/main" xmlns="" id="{00000000-0008-0000-0600-000071000000}"/>
              </a:ext>
            </a:extLst>
          </xdr:cNvPr>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4" name="shCalendar_1" descr="CalendarSmall.bmp" hidden="1">
            <a:extLst>
              <a:ext uri="{FF2B5EF4-FFF2-40B4-BE49-F238E27FC236}">
                <a16:creationId xmlns:a16="http://schemas.microsoft.com/office/drawing/2014/main" xmlns="" id="{00000000-0008-0000-0600-000072000000}"/>
              </a:ext>
            </a:extLst>
          </xdr:cNvPr>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1040;&#1054;%20&#1041;&#1048;&#1049;&#1057;&#1050;&#1069;&#1053;&#1045;&#1056;&#1043;&#1054;\&#1056;&#1072;&#1089;&#1082;&#1088;&#1099;&#1090;&#1080;&#1077;%20&#1080;&#1085;&#1092;&#1086;&#1088;&#1084;&#1072;&#1094;&#1080;&#1080;\&#1056;&#1072;&#1089;&#1082;&#1088;&#1099;&#1090;&#1080;&#1077;%202021\&#1058;&#1077;&#1087;&#1083;&#1086;&#1089;&#1085;&#1072;&#1073;&#1078;&#1077;&#1085;&#1080;&#1077;%20(&#1055;&#1086;&#1089;&#1090;&#1072;&#1085;&#1086;&#1074;&#1083;&#1077;&#1085;&#1080;&#1077;%20570)\&#1087;.%2020%20&#1077;)%20&#1078;)_3%20&#1082;&#1074;%202021%20(&#1074;&#1099;&#1074;&#1086;&#1076;%20&#1080;&#1089;&#1090;&#1086;&#1095;&#1085;&#1080;&#1082;&#1086;&#1074;%20&#1080;&#1079;%20&#1101;&#1082;&#1089;&#1087;&#1083;&#1091;&#1072;&#1090;&#1072;&#1094;&#1080;&#1080;)\2019%201%20&#1082;&#1074;&#1072;&#1088;&#1090;&#1072;&#1083;%20FAS.JKH.OPEN.INFO.LIMIT.WARM(v1.0.1)%20-%20&#1041;&#1069;&#1058;&#1058;%201%20&#1082;&#1074;%20201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4.11"/>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2019 1 квартал FAS.JKH.OPEN"/>
    </sheetNames>
    <definedNames>
      <definedName name="modfrmDateChoose.CalendarShow"/>
      <definedName name="modInfo.FREEZE_PANES_STATIC"/>
    </definedNames>
    <sheetDataSet>
      <sheetData sheetId="0" refreshError="1"/>
      <sheetData sheetId="1" refreshError="1"/>
      <sheetData sheetId="2" refreshError="1"/>
      <sheetData sheetId="3">
        <row r="5">
          <cell r="E5" t="str">
            <v>Информация о выводе объектов теплоснабжения из эксплуатации и основаниях ограничения, прекращения подачи тепловой энергии потребителям</v>
          </cell>
        </row>
        <row r="26">
          <cell r="F26" t="str">
            <v>АО "БийскэнергоТеплоТранзит"</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9"/>
  <sheetViews>
    <sheetView tabSelected="1" topLeftCell="A24" zoomScale="90" zoomScaleNormal="90" workbookViewId="0">
      <selection activeCell="K26" sqref="K26"/>
    </sheetView>
  </sheetViews>
  <sheetFormatPr defaultColWidth="10.5703125" defaultRowHeight="15" x14ac:dyDescent="0.25"/>
  <cols>
    <col min="1" max="1" width="11.5703125" style="15" customWidth="1"/>
    <col min="2" max="2" width="9.28515625" style="4" customWidth="1"/>
    <col min="3" max="3" width="4.7109375" style="36" customWidth="1"/>
    <col min="4" max="4" width="8" style="4" customWidth="1"/>
    <col min="5" max="5" width="36.7109375" style="4" customWidth="1"/>
    <col min="6" max="6" width="9.5703125" style="4" customWidth="1"/>
    <col min="7" max="8" width="40.7109375" style="4" customWidth="1"/>
    <col min="9" max="9" width="11" style="1" customWidth="1"/>
    <col min="10" max="18" width="10.5703125" style="4"/>
    <col min="19" max="19" width="10.5703125" style="11"/>
    <col min="20" max="16384" width="10.5703125" style="4"/>
  </cols>
  <sheetData>
    <row r="1" spans="1:19" s="1" customFormat="1" ht="15" hidden="1" customHeight="1" x14ac:dyDescent="0.25">
      <c r="C1" s="2"/>
      <c r="G1" s="1">
        <v>4</v>
      </c>
      <c r="S1" s="3"/>
    </row>
    <row r="2" spans="1:19" s="1" customFormat="1" ht="15" hidden="1" customHeight="1" x14ac:dyDescent="0.25">
      <c r="C2" s="2"/>
      <c r="S2" s="3"/>
    </row>
    <row r="3" spans="1:19" ht="157.5" hidden="1" x14ac:dyDescent="0.25">
      <c r="A3" s="4"/>
      <c r="B3" s="50"/>
      <c r="C3" s="51"/>
      <c r="D3" s="5" t="str">
        <f>B3 &amp; ".1"</f>
        <v>.1</v>
      </c>
      <c r="E3" s="6" t="s">
        <v>0</v>
      </c>
      <c r="F3" s="7" t="s">
        <v>1</v>
      </c>
      <c r="G3" s="8"/>
      <c r="H3" s="9"/>
      <c r="I3" s="10" t="s">
        <v>2</v>
      </c>
    </row>
    <row r="4" spans="1:19" ht="56.25" hidden="1" x14ac:dyDescent="0.25">
      <c r="A4" s="4"/>
      <c r="B4" s="50"/>
      <c r="C4" s="51"/>
      <c r="D4" s="5" t="str">
        <f>B3 &amp; ".2"</f>
        <v>.2</v>
      </c>
      <c r="E4" s="6" t="s">
        <v>3</v>
      </c>
      <c r="F4" s="7" t="s">
        <v>1</v>
      </c>
      <c r="G4" s="12"/>
      <c r="H4" s="9"/>
      <c r="I4" s="10" t="s">
        <v>4</v>
      </c>
    </row>
    <row r="5" spans="1:19" s="1" customFormat="1" ht="15" hidden="1" customHeight="1" x14ac:dyDescent="0.25">
      <c r="C5" s="2"/>
      <c r="S5" s="3"/>
    </row>
    <row r="6" spans="1:19" ht="146.25" hidden="1" x14ac:dyDescent="0.25">
      <c r="A6" s="4"/>
      <c r="B6" s="50"/>
      <c r="C6" s="51"/>
      <c r="D6" s="5" t="str">
        <f>B6 &amp; ".1"</f>
        <v>.1</v>
      </c>
      <c r="E6" s="6" t="s">
        <v>5</v>
      </c>
      <c r="F6" s="7" t="s">
        <v>1</v>
      </c>
      <c r="G6" s="8"/>
      <c r="H6" s="9"/>
      <c r="I6" s="10" t="s">
        <v>6</v>
      </c>
    </row>
    <row r="7" spans="1:19" ht="56.25" hidden="1" x14ac:dyDescent="0.25">
      <c r="A7" s="4"/>
      <c r="B7" s="50"/>
      <c r="C7" s="51"/>
      <c r="D7" s="5" t="str">
        <f>B6 &amp; ".2"</f>
        <v>.2</v>
      </c>
      <c r="E7" s="6" t="s">
        <v>3</v>
      </c>
      <c r="F7" s="7" t="s">
        <v>1</v>
      </c>
      <c r="G7" s="12"/>
      <c r="H7" s="9"/>
      <c r="I7" s="10" t="s">
        <v>4</v>
      </c>
    </row>
    <row r="8" spans="1:19" s="1" customFormat="1" ht="15" hidden="1" customHeight="1" x14ac:dyDescent="0.25">
      <c r="C8" s="2"/>
      <c r="S8" s="3"/>
    </row>
    <row r="9" spans="1:19" ht="30" hidden="1" x14ac:dyDescent="0.25">
      <c r="A9" s="4"/>
      <c r="B9" s="50"/>
      <c r="C9" s="51"/>
      <c r="D9" s="5" t="str">
        <f>B9 &amp; ".1"</f>
        <v>.1</v>
      </c>
      <c r="E9" s="6" t="s">
        <v>7</v>
      </c>
      <c r="F9" s="7" t="s">
        <v>1</v>
      </c>
      <c r="G9" s="13" t="s">
        <v>8</v>
      </c>
      <c r="H9" s="9" t="s">
        <v>8</v>
      </c>
      <c r="I9" s="10"/>
    </row>
    <row r="10" spans="1:19" ht="78.75" hidden="1" x14ac:dyDescent="0.25">
      <c r="A10" s="4"/>
      <c r="B10" s="50"/>
      <c r="C10" s="51"/>
      <c r="D10" s="5" t="str">
        <f>B9 &amp; ".2"</f>
        <v>.2</v>
      </c>
      <c r="E10" s="6" t="s">
        <v>9</v>
      </c>
      <c r="F10" s="7" t="s">
        <v>1</v>
      </c>
      <c r="G10" s="14" t="s">
        <v>8</v>
      </c>
      <c r="H10" s="9" t="s">
        <v>8</v>
      </c>
      <c r="I10" s="10" t="s">
        <v>10</v>
      </c>
    </row>
    <row r="11" spans="1:19" ht="90" hidden="1" x14ac:dyDescent="0.25">
      <c r="A11" s="4"/>
      <c r="B11" s="50"/>
      <c r="C11" s="51"/>
      <c r="D11" s="5" t="str">
        <f>B9 &amp; ".3"</f>
        <v>.3</v>
      </c>
      <c r="E11" s="6" t="s">
        <v>11</v>
      </c>
      <c r="F11" s="7" t="s">
        <v>1</v>
      </c>
      <c r="G11" s="14" t="s">
        <v>8</v>
      </c>
      <c r="H11" s="9" t="s">
        <v>8</v>
      </c>
      <c r="I11" s="10" t="s">
        <v>12</v>
      </c>
    </row>
    <row r="12" spans="1:19" s="1" customFormat="1" ht="15" hidden="1" customHeight="1" x14ac:dyDescent="0.25">
      <c r="C12" s="2"/>
      <c r="S12" s="3"/>
    </row>
    <row r="13" spans="1:19" ht="258.75" hidden="1" x14ac:dyDescent="0.25">
      <c r="A13" s="4"/>
      <c r="B13" s="50"/>
      <c r="C13" s="51"/>
      <c r="D13" s="5" t="str">
        <f>B13 &amp; ".1"</f>
        <v>.1</v>
      </c>
      <c r="E13" s="6" t="s">
        <v>13</v>
      </c>
      <c r="F13" s="7" t="s">
        <v>1</v>
      </c>
      <c r="G13" s="13" t="s">
        <v>8</v>
      </c>
      <c r="H13" s="9" t="s">
        <v>8</v>
      </c>
      <c r="I13" s="10" t="s">
        <v>14</v>
      </c>
    </row>
    <row r="14" spans="1:19" ht="78.75" hidden="1" x14ac:dyDescent="0.25">
      <c r="B14" s="50"/>
      <c r="C14" s="51"/>
      <c r="D14" s="5" t="str">
        <f>B13 &amp; ".2"</f>
        <v>.2</v>
      </c>
      <c r="E14" s="6" t="s">
        <v>15</v>
      </c>
      <c r="F14" s="7" t="s">
        <v>1</v>
      </c>
      <c r="G14" s="14" t="s">
        <v>8</v>
      </c>
      <c r="H14" s="9" t="s">
        <v>8</v>
      </c>
      <c r="I14" s="10" t="s">
        <v>16</v>
      </c>
    </row>
    <row r="15" spans="1:19" s="1" customFormat="1" ht="15" hidden="1" customHeight="1" x14ac:dyDescent="0.25">
      <c r="C15" s="2"/>
      <c r="S15" s="3"/>
    </row>
    <row r="16" spans="1:19" s="1" customFormat="1" ht="15" hidden="1" customHeight="1" x14ac:dyDescent="0.25">
      <c r="C16" s="2"/>
      <c r="S16" s="3"/>
    </row>
    <row r="17" spans="1:19" s="1" customFormat="1" ht="15" hidden="1" customHeight="1" x14ac:dyDescent="0.25">
      <c r="C17" s="2"/>
      <c r="S17" s="3"/>
    </row>
    <row r="18" spans="1:19" s="1" customFormat="1" ht="15" hidden="1" customHeight="1" x14ac:dyDescent="0.25">
      <c r="C18" s="2"/>
      <c r="S18" s="3"/>
    </row>
    <row r="19" spans="1:19" s="1" customFormat="1" ht="15" hidden="1" customHeight="1" x14ac:dyDescent="0.25">
      <c r="C19" s="2"/>
      <c r="S19" s="3"/>
    </row>
    <row r="20" spans="1:19" s="1" customFormat="1" ht="15" hidden="1" customHeight="1" x14ac:dyDescent="0.25">
      <c r="C20" s="2"/>
      <c r="S20" s="3"/>
    </row>
    <row r="21" spans="1:19" ht="11.25" customHeight="1" x14ac:dyDescent="0.25">
      <c r="C21" s="16"/>
      <c r="D21" s="17"/>
      <c r="E21" s="17"/>
      <c r="F21" s="17"/>
      <c r="G21" s="17"/>
      <c r="H21" s="17"/>
    </row>
    <row r="22" spans="1:19" ht="29.25" customHeight="1" x14ac:dyDescent="0.25">
      <c r="C22" s="16"/>
      <c r="D22" s="52"/>
      <c r="E22" s="52"/>
      <c r="F22" s="52"/>
      <c r="G22" s="52"/>
      <c r="H22" s="18"/>
      <c r="I22" s="19"/>
    </row>
    <row r="23" spans="1:19" ht="15" customHeight="1" x14ac:dyDescent="0.25">
      <c r="C23" s="16"/>
      <c r="D23" s="53"/>
      <c r="E23" s="53"/>
      <c r="F23" s="53"/>
      <c r="G23" s="53"/>
      <c r="H23" s="18"/>
      <c r="I23" s="19"/>
    </row>
    <row r="24" spans="1:19" ht="52.5" customHeight="1" x14ac:dyDescent="0.25">
      <c r="C24" s="16"/>
      <c r="D24" s="58" t="s">
        <v>178</v>
      </c>
      <c r="E24" s="59"/>
      <c r="F24" s="59"/>
      <c r="G24" s="59"/>
      <c r="H24" s="59"/>
      <c r="I24" s="19"/>
    </row>
    <row r="25" spans="1:19" ht="11.25" customHeight="1" x14ac:dyDescent="0.25">
      <c r="C25" s="16"/>
      <c r="D25" s="17"/>
      <c r="E25" s="17"/>
      <c r="F25" s="17"/>
      <c r="G25" s="19">
        <v>22</v>
      </c>
      <c r="H25" s="19"/>
    </row>
    <row r="26" spans="1:19" ht="90" customHeight="1" x14ac:dyDescent="0.25">
      <c r="C26" s="16"/>
      <c r="D26" s="54" t="s">
        <v>17</v>
      </c>
      <c r="E26" s="55" t="s">
        <v>18</v>
      </c>
      <c r="F26" s="55" t="s">
        <v>19</v>
      </c>
      <c r="G26" s="56" t="s">
        <v>20</v>
      </c>
      <c r="H26" s="57"/>
      <c r="I26" s="60"/>
    </row>
    <row r="27" spans="1:19" ht="21" customHeight="1" x14ac:dyDescent="0.25">
      <c r="C27" s="16"/>
      <c r="D27" s="54"/>
      <c r="E27" s="55"/>
      <c r="F27" s="55"/>
      <c r="G27" s="20" t="s">
        <v>21</v>
      </c>
      <c r="H27" s="21" t="s">
        <v>22</v>
      </c>
      <c r="I27" s="61"/>
    </row>
    <row r="28" spans="1:19" ht="15" hidden="1" customHeight="1" x14ac:dyDescent="0.25">
      <c r="C28" s="16"/>
      <c r="D28" s="22" t="s">
        <v>23</v>
      </c>
      <c r="E28" s="22" t="s">
        <v>24</v>
      </c>
      <c r="F28" s="22" t="s">
        <v>25</v>
      </c>
      <c r="G28" s="23" t="str">
        <f>G1&amp;".1"</f>
        <v>4.1</v>
      </c>
      <c r="H28" s="23"/>
      <c r="I28" s="10"/>
    </row>
    <row r="29" spans="1:19" ht="30" x14ac:dyDescent="0.25">
      <c r="A29" s="4"/>
      <c r="B29" s="4" t="s">
        <v>26</v>
      </c>
      <c r="C29" s="24"/>
      <c r="D29" s="25">
        <v>1</v>
      </c>
      <c r="E29" s="26" t="s">
        <v>27</v>
      </c>
      <c r="F29" s="7" t="s">
        <v>1</v>
      </c>
      <c r="G29" s="7" t="s">
        <v>1</v>
      </c>
      <c r="H29" s="7" t="s">
        <v>1</v>
      </c>
      <c r="I29" s="10"/>
    </row>
    <row r="30" spans="1:19" ht="11.25" x14ac:dyDescent="0.25">
      <c r="A30" s="4"/>
      <c r="C30" s="4"/>
      <c r="D30" s="27"/>
      <c r="E30" s="28" t="s">
        <v>28</v>
      </c>
      <c r="F30" s="29"/>
      <c r="G30" s="29"/>
      <c r="H30" s="29"/>
      <c r="I30" s="30"/>
      <c r="S30" s="4"/>
    </row>
    <row r="31" spans="1:19" ht="30" x14ac:dyDescent="0.25">
      <c r="A31" s="4"/>
      <c r="B31" s="4" t="s">
        <v>29</v>
      </c>
      <c r="C31" s="24"/>
      <c r="D31" s="25">
        <v>2</v>
      </c>
      <c r="E31" s="26" t="s">
        <v>30</v>
      </c>
      <c r="F31" s="7" t="s">
        <v>1</v>
      </c>
      <c r="G31" s="7" t="s">
        <v>1</v>
      </c>
      <c r="H31" s="7" t="s">
        <v>1</v>
      </c>
      <c r="I31" s="10"/>
    </row>
    <row r="32" spans="1:19" ht="11.25" x14ac:dyDescent="0.25">
      <c r="A32" s="4"/>
      <c r="C32" s="4"/>
      <c r="D32" s="27"/>
      <c r="E32" s="28" t="s">
        <v>31</v>
      </c>
      <c r="F32" s="29"/>
      <c r="G32" s="31"/>
      <c r="H32" s="29"/>
      <c r="I32" s="30"/>
      <c r="S32" s="4"/>
    </row>
    <row r="33" spans="1:9" ht="30" x14ac:dyDescent="0.25">
      <c r="A33" s="4"/>
      <c r="B33" s="4" t="s">
        <v>32</v>
      </c>
      <c r="C33" s="24"/>
      <c r="D33" s="25">
        <v>3</v>
      </c>
      <c r="E33" s="26" t="s">
        <v>177</v>
      </c>
      <c r="F33" s="32" t="s">
        <v>1</v>
      </c>
      <c r="G33" s="33" t="s">
        <v>33</v>
      </c>
      <c r="H33" s="7" t="s">
        <v>1</v>
      </c>
      <c r="I33" s="10"/>
    </row>
    <row r="34" spans="1:9" ht="60" x14ac:dyDescent="0.25">
      <c r="A34" s="4"/>
      <c r="B34" s="50" t="s">
        <v>34</v>
      </c>
      <c r="C34" s="51" t="s">
        <v>35</v>
      </c>
      <c r="D34" s="5" t="str">
        <f>B34 &amp; ".1"</f>
        <v>3.1.1</v>
      </c>
      <c r="E34" s="6" t="s">
        <v>7</v>
      </c>
      <c r="F34" s="7" t="s">
        <v>1</v>
      </c>
      <c r="G34" s="43" t="s">
        <v>84</v>
      </c>
      <c r="H34" s="44" t="s">
        <v>81</v>
      </c>
      <c r="I34" s="10"/>
    </row>
    <row r="35" spans="1:9" x14ac:dyDescent="0.25">
      <c r="A35" s="4"/>
      <c r="B35" s="50"/>
      <c r="C35" s="51"/>
      <c r="D35" s="5" t="str">
        <f>B34 &amp; ".2"</f>
        <v>3.1.2</v>
      </c>
      <c r="E35" s="6" t="s">
        <v>9</v>
      </c>
      <c r="F35" s="7" t="s">
        <v>1</v>
      </c>
      <c r="G35" s="47" t="s">
        <v>82</v>
      </c>
      <c r="H35" s="45" t="s">
        <v>8</v>
      </c>
      <c r="I35" s="10"/>
    </row>
    <row r="36" spans="1:9" x14ac:dyDescent="0.25">
      <c r="A36" s="4"/>
      <c r="B36" s="50"/>
      <c r="C36" s="51"/>
      <c r="D36" s="5" t="str">
        <f>B34 &amp; ".3"</f>
        <v>3.1.3</v>
      </c>
      <c r="E36" s="6" t="s">
        <v>11</v>
      </c>
      <c r="F36" s="7" t="s">
        <v>1</v>
      </c>
      <c r="G36" s="42"/>
      <c r="H36" s="45" t="s">
        <v>8</v>
      </c>
      <c r="I36" s="10"/>
    </row>
    <row r="37" spans="1:9" ht="45" x14ac:dyDescent="0.25">
      <c r="A37" s="4"/>
      <c r="B37" s="50" t="s">
        <v>36</v>
      </c>
      <c r="C37" s="51" t="s">
        <v>35</v>
      </c>
      <c r="D37" s="5" t="str">
        <f>B37 &amp; ".1"</f>
        <v>3.2.1</v>
      </c>
      <c r="E37" s="6" t="s">
        <v>7</v>
      </c>
      <c r="F37" s="7" t="s">
        <v>1</v>
      </c>
      <c r="G37" s="43" t="s">
        <v>83</v>
      </c>
      <c r="H37" s="44" t="s">
        <v>85</v>
      </c>
      <c r="I37" s="10"/>
    </row>
    <row r="38" spans="1:9" x14ac:dyDescent="0.25">
      <c r="A38" s="4"/>
      <c r="B38" s="50"/>
      <c r="C38" s="51"/>
      <c r="D38" s="5" t="str">
        <f>B37 &amp; ".2"</f>
        <v>3.2.2</v>
      </c>
      <c r="E38" s="6" t="s">
        <v>9</v>
      </c>
      <c r="F38" s="7" t="s">
        <v>1</v>
      </c>
      <c r="G38" s="47" t="s">
        <v>82</v>
      </c>
      <c r="H38" s="45" t="s">
        <v>8</v>
      </c>
      <c r="I38" s="10"/>
    </row>
    <row r="39" spans="1:9" x14ac:dyDescent="0.25">
      <c r="A39" s="4"/>
      <c r="B39" s="50"/>
      <c r="C39" s="51"/>
      <c r="D39" s="5" t="str">
        <f>B37 &amp; ".3"</f>
        <v>3.2.3</v>
      </c>
      <c r="E39" s="6" t="s">
        <v>11</v>
      </c>
      <c r="F39" s="7" t="s">
        <v>1</v>
      </c>
      <c r="G39" s="42"/>
      <c r="H39" s="45"/>
      <c r="I39" s="10"/>
    </row>
    <row r="40" spans="1:9" ht="60" x14ac:dyDescent="0.25">
      <c r="A40" s="4"/>
      <c r="B40" s="50" t="s">
        <v>37</v>
      </c>
      <c r="C40" s="51" t="s">
        <v>35</v>
      </c>
      <c r="D40" s="5" t="str">
        <f>B40 &amp; ".1"</f>
        <v>3.3.1</v>
      </c>
      <c r="E40" s="6" t="s">
        <v>7</v>
      </c>
      <c r="F40" s="7" t="s">
        <v>1</v>
      </c>
      <c r="G40" s="43" t="s">
        <v>86</v>
      </c>
      <c r="H40" s="44" t="s">
        <v>87</v>
      </c>
      <c r="I40" s="10"/>
    </row>
    <row r="41" spans="1:9" x14ac:dyDescent="0.25">
      <c r="A41" s="4"/>
      <c r="B41" s="50"/>
      <c r="C41" s="51"/>
      <c r="D41" s="5" t="str">
        <f>B40 &amp; ".2"</f>
        <v>3.3.2</v>
      </c>
      <c r="E41" s="6" t="s">
        <v>9</v>
      </c>
      <c r="F41" s="7" t="s">
        <v>1</v>
      </c>
      <c r="G41" s="47" t="s">
        <v>82</v>
      </c>
      <c r="H41" s="45" t="s">
        <v>8</v>
      </c>
      <c r="I41" s="10"/>
    </row>
    <row r="42" spans="1:9" x14ac:dyDescent="0.25">
      <c r="A42" s="4"/>
      <c r="B42" s="50"/>
      <c r="C42" s="51"/>
      <c r="D42" s="5" t="str">
        <f>B40 &amp; ".3"</f>
        <v>3.3.3</v>
      </c>
      <c r="E42" s="6" t="s">
        <v>11</v>
      </c>
      <c r="F42" s="7" t="s">
        <v>1</v>
      </c>
      <c r="G42" s="37"/>
      <c r="H42" s="38"/>
      <c r="I42" s="10"/>
    </row>
    <row r="43" spans="1:9" ht="60" x14ac:dyDescent="0.25">
      <c r="A43" s="4"/>
      <c r="B43" s="50" t="s">
        <v>38</v>
      </c>
      <c r="C43" s="51" t="s">
        <v>35</v>
      </c>
      <c r="D43" s="5" t="str">
        <f>B43 &amp; ".1"</f>
        <v>3.4.1</v>
      </c>
      <c r="E43" s="6" t="s">
        <v>7</v>
      </c>
      <c r="F43" s="7" t="s">
        <v>1</v>
      </c>
      <c r="G43" s="43" t="s">
        <v>88</v>
      </c>
      <c r="H43" s="44" t="s">
        <v>89</v>
      </c>
      <c r="I43" s="10"/>
    </row>
    <row r="44" spans="1:9" x14ac:dyDescent="0.25">
      <c r="A44" s="4"/>
      <c r="B44" s="50"/>
      <c r="C44" s="51"/>
      <c r="D44" s="5" t="str">
        <f>B43 &amp; ".2"</f>
        <v>3.4.2</v>
      </c>
      <c r="E44" s="6" t="s">
        <v>9</v>
      </c>
      <c r="F44" s="7" t="s">
        <v>1</v>
      </c>
      <c r="G44" s="47" t="s">
        <v>82</v>
      </c>
      <c r="H44" s="45" t="s">
        <v>8</v>
      </c>
      <c r="I44" s="10"/>
    </row>
    <row r="45" spans="1:9" x14ac:dyDescent="0.25">
      <c r="A45" s="4"/>
      <c r="B45" s="50"/>
      <c r="C45" s="51"/>
      <c r="D45" s="5" t="str">
        <f>B43 &amp; ".3"</f>
        <v>3.4.3</v>
      </c>
      <c r="E45" s="6" t="s">
        <v>11</v>
      </c>
      <c r="F45" s="7" t="s">
        <v>1</v>
      </c>
      <c r="G45" s="39"/>
      <c r="H45" s="38"/>
      <c r="I45" s="10"/>
    </row>
    <row r="46" spans="1:9" ht="45" x14ac:dyDescent="0.25">
      <c r="A46" s="4"/>
      <c r="B46" s="50" t="s">
        <v>39</v>
      </c>
      <c r="C46" s="51" t="s">
        <v>35</v>
      </c>
      <c r="D46" s="5" t="str">
        <f>B46 &amp; ".1"</f>
        <v>3.5.1</v>
      </c>
      <c r="E46" s="6" t="s">
        <v>7</v>
      </c>
      <c r="F46" s="7" t="s">
        <v>1</v>
      </c>
      <c r="G46" s="43" t="s">
        <v>90</v>
      </c>
      <c r="H46" s="44" t="s">
        <v>91</v>
      </c>
      <c r="I46" s="10"/>
    </row>
    <row r="47" spans="1:9" x14ac:dyDescent="0.25">
      <c r="A47" s="4"/>
      <c r="B47" s="50"/>
      <c r="C47" s="51"/>
      <c r="D47" s="5" t="str">
        <f>B46 &amp; ".2"</f>
        <v>3.5.2</v>
      </c>
      <c r="E47" s="6" t="s">
        <v>9</v>
      </c>
      <c r="F47" s="7" t="s">
        <v>1</v>
      </c>
      <c r="G47" s="47" t="s">
        <v>82</v>
      </c>
      <c r="H47" s="45" t="s">
        <v>8</v>
      </c>
      <c r="I47" s="10"/>
    </row>
    <row r="48" spans="1:9" x14ac:dyDescent="0.25">
      <c r="A48" s="4"/>
      <c r="B48" s="50"/>
      <c r="C48" s="51"/>
      <c r="D48" s="5" t="str">
        <f>B46 &amp; ".3"</f>
        <v>3.5.3</v>
      </c>
      <c r="E48" s="6" t="s">
        <v>11</v>
      </c>
      <c r="F48" s="7" t="s">
        <v>1</v>
      </c>
      <c r="G48" s="39"/>
      <c r="H48" s="38"/>
      <c r="I48" s="10"/>
    </row>
    <row r="49" spans="1:9" ht="60" x14ac:dyDescent="0.25">
      <c r="A49" s="4"/>
      <c r="B49" s="50" t="s">
        <v>40</v>
      </c>
      <c r="C49" s="51" t="s">
        <v>35</v>
      </c>
      <c r="D49" s="5" t="str">
        <f>B49 &amp; ".1"</f>
        <v>3.6.1</v>
      </c>
      <c r="E49" s="6" t="s">
        <v>7</v>
      </c>
      <c r="F49" s="7" t="s">
        <v>1</v>
      </c>
      <c r="G49" s="43" t="s">
        <v>92</v>
      </c>
      <c r="H49" s="44" t="s">
        <v>93</v>
      </c>
      <c r="I49" s="10"/>
    </row>
    <row r="50" spans="1:9" x14ac:dyDescent="0.25">
      <c r="A50" s="4"/>
      <c r="B50" s="50"/>
      <c r="C50" s="51"/>
      <c r="D50" s="5" t="str">
        <f>B49 &amp; ".2"</f>
        <v>3.6.2</v>
      </c>
      <c r="E50" s="6" t="s">
        <v>9</v>
      </c>
      <c r="F50" s="7" t="s">
        <v>1</v>
      </c>
      <c r="G50" s="47" t="s">
        <v>82</v>
      </c>
      <c r="H50" s="45" t="s">
        <v>8</v>
      </c>
      <c r="I50" s="10"/>
    </row>
    <row r="51" spans="1:9" x14ac:dyDescent="0.25">
      <c r="A51" s="4"/>
      <c r="B51" s="50"/>
      <c r="C51" s="51"/>
      <c r="D51" s="5" t="str">
        <f>B49 &amp; ".3"</f>
        <v>3.6.3</v>
      </c>
      <c r="E51" s="6" t="s">
        <v>11</v>
      </c>
      <c r="F51" s="7" t="s">
        <v>1</v>
      </c>
      <c r="G51" s="39"/>
      <c r="H51" s="38"/>
      <c r="I51" s="10"/>
    </row>
    <row r="52" spans="1:9" ht="45" x14ac:dyDescent="0.25">
      <c r="A52" s="4"/>
      <c r="B52" s="50" t="s">
        <v>41</v>
      </c>
      <c r="C52" s="51" t="s">
        <v>35</v>
      </c>
      <c r="D52" s="5" t="str">
        <f>B52 &amp; ".1"</f>
        <v>3.7.1</v>
      </c>
      <c r="E52" s="6" t="s">
        <v>7</v>
      </c>
      <c r="F52" s="7" t="s">
        <v>1</v>
      </c>
      <c r="G52" s="43" t="s">
        <v>94</v>
      </c>
      <c r="H52" s="44" t="s">
        <v>95</v>
      </c>
      <c r="I52" s="10"/>
    </row>
    <row r="53" spans="1:9" x14ac:dyDescent="0.25">
      <c r="A53" s="4"/>
      <c r="B53" s="50"/>
      <c r="C53" s="51"/>
      <c r="D53" s="5" t="str">
        <f>B52 &amp; ".2"</f>
        <v>3.7.2</v>
      </c>
      <c r="E53" s="6" t="s">
        <v>9</v>
      </c>
      <c r="F53" s="7" t="s">
        <v>1</v>
      </c>
      <c r="G53" s="47" t="s">
        <v>82</v>
      </c>
      <c r="H53" s="45" t="s">
        <v>8</v>
      </c>
      <c r="I53" s="10"/>
    </row>
    <row r="54" spans="1:9" x14ac:dyDescent="0.25">
      <c r="A54" s="4"/>
      <c r="B54" s="50"/>
      <c r="C54" s="51"/>
      <c r="D54" s="5" t="str">
        <f>B52 &amp; ".3"</f>
        <v>3.7.3</v>
      </c>
      <c r="E54" s="6" t="s">
        <v>11</v>
      </c>
      <c r="F54" s="7" t="s">
        <v>1</v>
      </c>
      <c r="G54" s="39"/>
      <c r="H54" s="38"/>
      <c r="I54" s="10"/>
    </row>
    <row r="55" spans="1:9" ht="45" x14ac:dyDescent="0.25">
      <c r="A55" s="4"/>
      <c r="B55" s="50" t="s">
        <v>42</v>
      </c>
      <c r="C55" s="51" t="s">
        <v>35</v>
      </c>
      <c r="D55" s="5" t="str">
        <f>B55 &amp; ".1"</f>
        <v>3.8.1</v>
      </c>
      <c r="E55" s="6" t="s">
        <v>7</v>
      </c>
      <c r="F55" s="7" t="s">
        <v>1</v>
      </c>
      <c r="G55" s="43" t="s">
        <v>96</v>
      </c>
      <c r="H55" s="44" t="s">
        <v>97</v>
      </c>
      <c r="I55" s="10"/>
    </row>
    <row r="56" spans="1:9" x14ac:dyDescent="0.25">
      <c r="A56" s="4"/>
      <c r="B56" s="50"/>
      <c r="C56" s="51"/>
      <c r="D56" s="5" t="str">
        <f>B55 &amp; ".2"</f>
        <v>3.8.2</v>
      </c>
      <c r="E56" s="6" t="s">
        <v>9</v>
      </c>
      <c r="F56" s="7" t="s">
        <v>1</v>
      </c>
      <c r="G56" s="47" t="s">
        <v>82</v>
      </c>
      <c r="H56" s="45" t="s">
        <v>8</v>
      </c>
      <c r="I56" s="10"/>
    </row>
    <row r="57" spans="1:9" x14ac:dyDescent="0.25">
      <c r="A57" s="4"/>
      <c r="B57" s="50"/>
      <c r="C57" s="51"/>
      <c r="D57" s="5" t="str">
        <f>B55 &amp; ".3"</f>
        <v>3.8.3</v>
      </c>
      <c r="E57" s="6" t="s">
        <v>11</v>
      </c>
      <c r="F57" s="7" t="s">
        <v>1</v>
      </c>
      <c r="G57" s="39"/>
      <c r="H57" s="38"/>
      <c r="I57" s="10"/>
    </row>
    <row r="58" spans="1:9" ht="60" x14ac:dyDescent="0.25">
      <c r="A58" s="4"/>
      <c r="B58" s="50" t="s">
        <v>43</v>
      </c>
      <c r="C58" s="51" t="s">
        <v>35</v>
      </c>
      <c r="D58" s="5" t="str">
        <f>B58 &amp; ".1"</f>
        <v>3.9.1</v>
      </c>
      <c r="E58" s="6" t="s">
        <v>7</v>
      </c>
      <c r="F58" s="7" t="s">
        <v>1</v>
      </c>
      <c r="G58" s="43" t="s">
        <v>98</v>
      </c>
      <c r="H58" s="44" t="s">
        <v>99</v>
      </c>
      <c r="I58" s="10"/>
    </row>
    <row r="59" spans="1:9" x14ac:dyDescent="0.25">
      <c r="A59" s="4"/>
      <c r="B59" s="50"/>
      <c r="C59" s="51"/>
      <c r="D59" s="5" t="str">
        <f>B58 &amp; ".2"</f>
        <v>3.9.2</v>
      </c>
      <c r="E59" s="6" t="s">
        <v>9</v>
      </c>
      <c r="F59" s="7" t="s">
        <v>1</v>
      </c>
      <c r="G59" s="47" t="s">
        <v>82</v>
      </c>
      <c r="H59" s="45" t="s">
        <v>8</v>
      </c>
      <c r="I59" s="10"/>
    </row>
    <row r="60" spans="1:9" x14ac:dyDescent="0.25">
      <c r="A60" s="4"/>
      <c r="B60" s="50"/>
      <c r="C60" s="51"/>
      <c r="D60" s="5" t="str">
        <f>B58 &amp; ".3"</f>
        <v>3.9.3</v>
      </c>
      <c r="E60" s="6" t="s">
        <v>11</v>
      </c>
      <c r="F60" s="7" t="s">
        <v>1</v>
      </c>
      <c r="G60" s="39"/>
      <c r="H60" s="38"/>
      <c r="I60" s="10"/>
    </row>
    <row r="61" spans="1:9" ht="60" x14ac:dyDescent="0.25">
      <c r="A61" s="4"/>
      <c r="B61" s="50" t="s">
        <v>44</v>
      </c>
      <c r="C61" s="51" t="s">
        <v>35</v>
      </c>
      <c r="D61" s="5" t="str">
        <f>B61 &amp; ".1"</f>
        <v>3.10.1</v>
      </c>
      <c r="E61" s="6" t="s">
        <v>7</v>
      </c>
      <c r="F61" s="7" t="s">
        <v>1</v>
      </c>
      <c r="G61" s="43" t="s">
        <v>100</v>
      </c>
      <c r="H61" s="44" t="s">
        <v>101</v>
      </c>
      <c r="I61" s="10"/>
    </row>
    <row r="62" spans="1:9" x14ac:dyDescent="0.25">
      <c r="A62" s="4"/>
      <c r="B62" s="50"/>
      <c r="C62" s="51"/>
      <c r="D62" s="5" t="str">
        <f>B61 &amp; ".2"</f>
        <v>3.10.2</v>
      </c>
      <c r="E62" s="6" t="s">
        <v>9</v>
      </c>
      <c r="F62" s="7" t="s">
        <v>1</v>
      </c>
      <c r="G62" s="47" t="s">
        <v>82</v>
      </c>
      <c r="H62" s="45" t="s">
        <v>8</v>
      </c>
      <c r="I62" s="10"/>
    </row>
    <row r="63" spans="1:9" x14ac:dyDescent="0.25">
      <c r="A63" s="4"/>
      <c r="B63" s="50"/>
      <c r="C63" s="51"/>
      <c r="D63" s="5" t="str">
        <f>B61 &amp; ".3"</f>
        <v>3.10.3</v>
      </c>
      <c r="E63" s="6" t="s">
        <v>11</v>
      </c>
      <c r="F63" s="7" t="s">
        <v>1</v>
      </c>
      <c r="G63" s="39"/>
      <c r="H63" s="38"/>
      <c r="I63" s="10"/>
    </row>
    <row r="64" spans="1:9" ht="60" x14ac:dyDescent="0.25">
      <c r="A64" s="4"/>
      <c r="B64" s="50" t="s">
        <v>45</v>
      </c>
      <c r="C64" s="51" t="s">
        <v>35</v>
      </c>
      <c r="D64" s="5" t="str">
        <f>B64 &amp; ".1"</f>
        <v>3.11.1</v>
      </c>
      <c r="E64" s="6" t="s">
        <v>7</v>
      </c>
      <c r="F64" s="7" t="s">
        <v>1</v>
      </c>
      <c r="G64" s="43" t="s">
        <v>102</v>
      </c>
      <c r="H64" s="44" t="s">
        <v>103</v>
      </c>
      <c r="I64" s="10"/>
    </row>
    <row r="65" spans="1:9" x14ac:dyDescent="0.25">
      <c r="A65" s="4"/>
      <c r="B65" s="50"/>
      <c r="C65" s="51"/>
      <c r="D65" s="5" t="str">
        <f>B64 &amp; ".2"</f>
        <v>3.11.2</v>
      </c>
      <c r="E65" s="6" t="s">
        <v>9</v>
      </c>
      <c r="F65" s="7" t="s">
        <v>1</v>
      </c>
      <c r="G65" s="47" t="s">
        <v>82</v>
      </c>
      <c r="H65" s="45" t="s">
        <v>8</v>
      </c>
      <c r="I65" s="10"/>
    </row>
    <row r="66" spans="1:9" x14ac:dyDescent="0.25">
      <c r="A66" s="4"/>
      <c r="B66" s="50"/>
      <c r="C66" s="51"/>
      <c r="D66" s="5" t="str">
        <f>B64 &amp; ".3"</f>
        <v>3.11.3</v>
      </c>
      <c r="E66" s="6" t="s">
        <v>11</v>
      </c>
      <c r="F66" s="7" t="s">
        <v>1</v>
      </c>
      <c r="G66" s="39"/>
      <c r="H66" s="38"/>
      <c r="I66" s="10"/>
    </row>
    <row r="67" spans="1:9" ht="60" x14ac:dyDescent="0.25">
      <c r="A67" s="4"/>
      <c r="B67" s="50" t="s">
        <v>46</v>
      </c>
      <c r="C67" s="51" t="s">
        <v>35</v>
      </c>
      <c r="D67" s="5" t="str">
        <f>B67 &amp; ".1"</f>
        <v>3.12.1</v>
      </c>
      <c r="E67" s="6" t="s">
        <v>7</v>
      </c>
      <c r="F67" s="7" t="s">
        <v>1</v>
      </c>
      <c r="G67" s="43" t="s">
        <v>104</v>
      </c>
      <c r="H67" s="44" t="s">
        <v>105</v>
      </c>
      <c r="I67" s="10"/>
    </row>
    <row r="68" spans="1:9" x14ac:dyDescent="0.25">
      <c r="A68" s="4"/>
      <c r="B68" s="50"/>
      <c r="C68" s="51"/>
      <c r="D68" s="5" t="str">
        <f>B67 &amp; ".2"</f>
        <v>3.12.2</v>
      </c>
      <c r="E68" s="6" t="s">
        <v>9</v>
      </c>
      <c r="F68" s="7" t="s">
        <v>1</v>
      </c>
      <c r="G68" s="47" t="s">
        <v>82</v>
      </c>
      <c r="H68" s="45" t="s">
        <v>8</v>
      </c>
      <c r="I68" s="10"/>
    </row>
    <row r="69" spans="1:9" x14ac:dyDescent="0.25">
      <c r="A69" s="4"/>
      <c r="B69" s="50"/>
      <c r="C69" s="51"/>
      <c r="D69" s="5" t="str">
        <f>B67 &amp; ".3"</f>
        <v>3.12.3</v>
      </c>
      <c r="E69" s="6" t="s">
        <v>11</v>
      </c>
      <c r="F69" s="7" t="s">
        <v>1</v>
      </c>
      <c r="G69" s="39"/>
      <c r="H69" s="38"/>
      <c r="I69" s="10"/>
    </row>
    <row r="70" spans="1:9" ht="45" x14ac:dyDescent="0.25">
      <c r="A70" s="4"/>
      <c r="B70" s="50" t="s">
        <v>47</v>
      </c>
      <c r="C70" s="51" t="s">
        <v>35</v>
      </c>
      <c r="D70" s="5" t="str">
        <f>B70 &amp; ".1"</f>
        <v>3.13.1</v>
      </c>
      <c r="E70" s="6" t="s">
        <v>7</v>
      </c>
      <c r="F70" s="7" t="s">
        <v>1</v>
      </c>
      <c r="G70" s="43" t="s">
        <v>106</v>
      </c>
      <c r="H70" s="44" t="s">
        <v>107</v>
      </c>
      <c r="I70" s="10"/>
    </row>
    <row r="71" spans="1:9" x14ac:dyDescent="0.25">
      <c r="A71" s="4"/>
      <c r="B71" s="50"/>
      <c r="C71" s="51"/>
      <c r="D71" s="5" t="str">
        <f>B70 &amp; ".2"</f>
        <v>3.13.2</v>
      </c>
      <c r="E71" s="6" t="s">
        <v>9</v>
      </c>
      <c r="F71" s="7" t="s">
        <v>1</v>
      </c>
      <c r="G71" s="47" t="s">
        <v>82</v>
      </c>
      <c r="H71" s="45" t="s">
        <v>8</v>
      </c>
      <c r="I71" s="10"/>
    </row>
    <row r="72" spans="1:9" x14ac:dyDescent="0.25">
      <c r="A72" s="4"/>
      <c r="B72" s="50"/>
      <c r="C72" s="51"/>
      <c r="D72" s="5" t="str">
        <f>B70 &amp; ".3"</f>
        <v>3.13.3</v>
      </c>
      <c r="E72" s="6" t="s">
        <v>11</v>
      </c>
      <c r="F72" s="7" t="s">
        <v>1</v>
      </c>
      <c r="G72" s="39"/>
      <c r="H72" s="38"/>
      <c r="I72" s="10"/>
    </row>
    <row r="73" spans="1:9" ht="60" x14ac:dyDescent="0.25">
      <c r="A73" s="4"/>
      <c r="B73" s="50" t="s">
        <v>48</v>
      </c>
      <c r="C73" s="51" t="s">
        <v>35</v>
      </c>
      <c r="D73" s="5" t="str">
        <f>B73 &amp; ".1"</f>
        <v>3.14.1</v>
      </c>
      <c r="E73" s="6" t="s">
        <v>7</v>
      </c>
      <c r="F73" s="7" t="s">
        <v>1</v>
      </c>
      <c r="G73" s="43" t="s">
        <v>108</v>
      </c>
      <c r="H73" s="44" t="s">
        <v>109</v>
      </c>
      <c r="I73" s="10"/>
    </row>
    <row r="74" spans="1:9" x14ac:dyDescent="0.25">
      <c r="A74" s="4"/>
      <c r="B74" s="50"/>
      <c r="C74" s="51"/>
      <c r="D74" s="5" t="str">
        <f>B73 &amp; ".2"</f>
        <v>3.14.2</v>
      </c>
      <c r="E74" s="6" t="s">
        <v>9</v>
      </c>
      <c r="F74" s="7" t="s">
        <v>1</v>
      </c>
      <c r="G74" s="47" t="s">
        <v>82</v>
      </c>
      <c r="H74" s="45" t="s">
        <v>8</v>
      </c>
      <c r="I74" s="10"/>
    </row>
    <row r="75" spans="1:9" x14ac:dyDescent="0.25">
      <c r="A75" s="4"/>
      <c r="B75" s="50"/>
      <c r="C75" s="51"/>
      <c r="D75" s="5" t="str">
        <f>B73 &amp; ".3"</f>
        <v>3.14.3</v>
      </c>
      <c r="E75" s="6" t="s">
        <v>11</v>
      </c>
      <c r="F75" s="7" t="s">
        <v>1</v>
      </c>
      <c r="G75" s="39"/>
      <c r="H75" s="38"/>
      <c r="I75" s="10"/>
    </row>
    <row r="76" spans="1:9" ht="60" x14ac:dyDescent="0.25">
      <c r="A76" s="4"/>
      <c r="B76" s="50" t="s">
        <v>49</v>
      </c>
      <c r="C76" s="51" t="s">
        <v>35</v>
      </c>
      <c r="D76" s="5" t="str">
        <f>B76 &amp; ".1"</f>
        <v>3.15.1</v>
      </c>
      <c r="E76" s="6" t="s">
        <v>7</v>
      </c>
      <c r="F76" s="7" t="s">
        <v>1</v>
      </c>
      <c r="G76" s="43" t="s">
        <v>110</v>
      </c>
      <c r="H76" s="44" t="s">
        <v>111</v>
      </c>
      <c r="I76" s="10"/>
    </row>
    <row r="77" spans="1:9" x14ac:dyDescent="0.25">
      <c r="A77" s="4"/>
      <c r="B77" s="50"/>
      <c r="C77" s="51"/>
      <c r="D77" s="5" t="str">
        <f>B76 &amp; ".2"</f>
        <v>3.15.2</v>
      </c>
      <c r="E77" s="6" t="s">
        <v>9</v>
      </c>
      <c r="F77" s="7" t="s">
        <v>1</v>
      </c>
      <c r="G77" s="47" t="s">
        <v>82</v>
      </c>
      <c r="H77" s="45" t="s">
        <v>8</v>
      </c>
      <c r="I77" s="10"/>
    </row>
    <row r="78" spans="1:9" x14ac:dyDescent="0.25">
      <c r="A78" s="4"/>
      <c r="B78" s="50"/>
      <c r="C78" s="51"/>
      <c r="D78" s="5" t="str">
        <f>B76 &amp; ".3"</f>
        <v>3.15.3</v>
      </c>
      <c r="E78" s="6" t="s">
        <v>11</v>
      </c>
      <c r="F78" s="7" t="s">
        <v>1</v>
      </c>
      <c r="G78" s="39"/>
      <c r="H78" s="38"/>
      <c r="I78" s="10"/>
    </row>
    <row r="79" spans="1:9" ht="60" x14ac:dyDescent="0.25">
      <c r="A79" s="4"/>
      <c r="B79" s="50" t="s">
        <v>50</v>
      </c>
      <c r="C79" s="51" t="s">
        <v>35</v>
      </c>
      <c r="D79" s="5" t="str">
        <f>B79 &amp; ".1"</f>
        <v>3.16.1</v>
      </c>
      <c r="E79" s="6" t="s">
        <v>7</v>
      </c>
      <c r="F79" s="7" t="s">
        <v>1</v>
      </c>
      <c r="G79" s="43" t="s">
        <v>112</v>
      </c>
      <c r="H79" s="44" t="s">
        <v>113</v>
      </c>
      <c r="I79" s="10"/>
    </row>
    <row r="80" spans="1:9" x14ac:dyDescent="0.25">
      <c r="A80" s="4"/>
      <c r="B80" s="50"/>
      <c r="C80" s="51"/>
      <c r="D80" s="5" t="str">
        <f>B79 &amp; ".2"</f>
        <v>3.16.2</v>
      </c>
      <c r="E80" s="6" t="s">
        <v>9</v>
      </c>
      <c r="F80" s="7" t="s">
        <v>1</v>
      </c>
      <c r="G80" s="47" t="s">
        <v>82</v>
      </c>
      <c r="H80" s="45" t="s">
        <v>8</v>
      </c>
      <c r="I80" s="10"/>
    </row>
    <row r="81" spans="1:9" x14ac:dyDescent="0.25">
      <c r="A81" s="4"/>
      <c r="B81" s="50"/>
      <c r="C81" s="51"/>
      <c r="D81" s="5" t="str">
        <f>B79 &amp; ".3"</f>
        <v>3.16.3</v>
      </c>
      <c r="E81" s="6" t="s">
        <v>11</v>
      </c>
      <c r="F81" s="7" t="s">
        <v>1</v>
      </c>
      <c r="G81" s="39"/>
      <c r="H81" s="38"/>
      <c r="I81" s="10"/>
    </row>
    <row r="82" spans="1:9" ht="60" x14ac:dyDescent="0.25">
      <c r="A82" s="4"/>
      <c r="B82" s="50" t="s">
        <v>51</v>
      </c>
      <c r="C82" s="51" t="s">
        <v>35</v>
      </c>
      <c r="D82" s="5" t="str">
        <f>B82 &amp; ".1"</f>
        <v>3.17.1</v>
      </c>
      <c r="E82" s="6" t="s">
        <v>7</v>
      </c>
      <c r="F82" s="7" t="s">
        <v>1</v>
      </c>
      <c r="G82" s="43" t="s">
        <v>114</v>
      </c>
      <c r="H82" s="44" t="s">
        <v>115</v>
      </c>
      <c r="I82" s="10"/>
    </row>
    <row r="83" spans="1:9" x14ac:dyDescent="0.25">
      <c r="A83" s="4"/>
      <c r="B83" s="50"/>
      <c r="C83" s="51"/>
      <c r="D83" s="5" t="str">
        <f>B82 &amp; ".2"</f>
        <v>3.17.2</v>
      </c>
      <c r="E83" s="6" t="s">
        <v>9</v>
      </c>
      <c r="F83" s="7" t="s">
        <v>1</v>
      </c>
      <c r="G83" s="47" t="s">
        <v>82</v>
      </c>
      <c r="H83" s="45" t="s">
        <v>8</v>
      </c>
      <c r="I83" s="10"/>
    </row>
    <row r="84" spans="1:9" x14ac:dyDescent="0.25">
      <c r="A84" s="4"/>
      <c r="B84" s="50"/>
      <c r="C84" s="51"/>
      <c r="D84" s="5" t="str">
        <f>B82 &amp; ".3"</f>
        <v>3.17.3</v>
      </c>
      <c r="E84" s="6" t="s">
        <v>11</v>
      </c>
      <c r="F84" s="7" t="s">
        <v>1</v>
      </c>
      <c r="G84" s="39"/>
      <c r="H84" s="38"/>
      <c r="I84" s="10"/>
    </row>
    <row r="85" spans="1:9" ht="45" x14ac:dyDescent="0.25">
      <c r="A85" s="4"/>
      <c r="B85" s="50" t="s">
        <v>52</v>
      </c>
      <c r="C85" s="51" t="s">
        <v>35</v>
      </c>
      <c r="D85" s="5" t="str">
        <f>B85 &amp; ".1"</f>
        <v>3.18.1</v>
      </c>
      <c r="E85" s="6" t="s">
        <v>7</v>
      </c>
      <c r="F85" s="7" t="s">
        <v>1</v>
      </c>
      <c r="G85" s="43" t="s">
        <v>116</v>
      </c>
      <c r="H85" s="44" t="s">
        <v>117</v>
      </c>
      <c r="I85" s="10"/>
    </row>
    <row r="86" spans="1:9" x14ac:dyDescent="0.25">
      <c r="A86" s="4"/>
      <c r="B86" s="50"/>
      <c r="C86" s="51"/>
      <c r="D86" s="5" t="str">
        <f>B85 &amp; ".2"</f>
        <v>3.18.2</v>
      </c>
      <c r="E86" s="6" t="s">
        <v>9</v>
      </c>
      <c r="F86" s="7" t="s">
        <v>1</v>
      </c>
      <c r="G86" s="47" t="s">
        <v>82</v>
      </c>
      <c r="H86" s="45" t="s">
        <v>8</v>
      </c>
      <c r="I86" s="10"/>
    </row>
    <row r="87" spans="1:9" x14ac:dyDescent="0.25">
      <c r="A87" s="4"/>
      <c r="B87" s="50"/>
      <c r="C87" s="51"/>
      <c r="D87" s="5" t="str">
        <f>B85 &amp; ".3"</f>
        <v>3.18.3</v>
      </c>
      <c r="E87" s="6" t="s">
        <v>11</v>
      </c>
      <c r="F87" s="7" t="s">
        <v>1</v>
      </c>
      <c r="G87" s="39"/>
      <c r="H87" s="38"/>
      <c r="I87" s="10"/>
    </row>
    <row r="88" spans="1:9" ht="60" x14ac:dyDescent="0.25">
      <c r="A88" s="4"/>
      <c r="B88" s="50" t="s">
        <v>53</v>
      </c>
      <c r="C88" s="51" t="s">
        <v>35</v>
      </c>
      <c r="D88" s="5" t="str">
        <f t="shared" ref="D88" si="0">B88 &amp; ".1"</f>
        <v>3.19.1</v>
      </c>
      <c r="E88" s="6" t="s">
        <v>7</v>
      </c>
      <c r="F88" s="7" t="s">
        <v>1</v>
      </c>
      <c r="G88" s="43" t="s">
        <v>118</v>
      </c>
      <c r="H88" s="44" t="s">
        <v>119</v>
      </c>
      <c r="I88" s="10"/>
    </row>
    <row r="89" spans="1:9" x14ac:dyDescent="0.25">
      <c r="A89" s="4"/>
      <c r="B89" s="50"/>
      <c r="C89" s="51"/>
      <c r="D89" s="5" t="str">
        <f t="shared" ref="D89" si="1">B88 &amp; ".2"</f>
        <v>3.19.2</v>
      </c>
      <c r="E89" s="6" t="s">
        <v>9</v>
      </c>
      <c r="F89" s="7" t="s">
        <v>1</v>
      </c>
      <c r="G89" s="47" t="s">
        <v>82</v>
      </c>
      <c r="H89" s="45" t="s">
        <v>8</v>
      </c>
      <c r="I89" s="10"/>
    </row>
    <row r="90" spans="1:9" x14ac:dyDescent="0.25">
      <c r="A90" s="4"/>
      <c r="B90" s="50"/>
      <c r="C90" s="51"/>
      <c r="D90" s="5" t="str">
        <f t="shared" ref="D90" si="2">B88 &amp; ".3"</f>
        <v>3.19.3</v>
      </c>
      <c r="E90" s="6" t="s">
        <v>11</v>
      </c>
      <c r="F90" s="7" t="s">
        <v>1</v>
      </c>
      <c r="G90" s="39"/>
      <c r="H90" s="38"/>
      <c r="I90" s="10"/>
    </row>
    <row r="91" spans="1:9" ht="75" x14ac:dyDescent="0.25">
      <c r="A91" s="4"/>
      <c r="B91" s="50" t="s">
        <v>54</v>
      </c>
      <c r="C91" s="51" t="s">
        <v>35</v>
      </c>
      <c r="D91" s="5" t="str">
        <f t="shared" ref="D91" si="3">B91 &amp; ".1"</f>
        <v>3.20.1</v>
      </c>
      <c r="E91" s="6" t="s">
        <v>7</v>
      </c>
      <c r="F91" s="7" t="s">
        <v>1</v>
      </c>
      <c r="G91" s="43" t="s">
        <v>120</v>
      </c>
      <c r="H91" s="44" t="s">
        <v>121</v>
      </c>
      <c r="I91" s="10"/>
    </row>
    <row r="92" spans="1:9" x14ac:dyDescent="0.25">
      <c r="A92" s="4"/>
      <c r="B92" s="50"/>
      <c r="C92" s="51"/>
      <c r="D92" s="5" t="str">
        <f t="shared" ref="D92" si="4">B91 &amp; ".2"</f>
        <v>3.20.2</v>
      </c>
      <c r="E92" s="6" t="s">
        <v>9</v>
      </c>
      <c r="F92" s="7" t="s">
        <v>1</v>
      </c>
      <c r="G92" s="47" t="s">
        <v>82</v>
      </c>
      <c r="H92" s="45" t="s">
        <v>8</v>
      </c>
      <c r="I92" s="10"/>
    </row>
    <row r="93" spans="1:9" x14ac:dyDescent="0.25">
      <c r="A93" s="4"/>
      <c r="B93" s="50"/>
      <c r="C93" s="51"/>
      <c r="D93" s="5" t="str">
        <f t="shared" ref="D93" si="5">B91 &amp; ".3"</f>
        <v>3.20.3</v>
      </c>
      <c r="E93" s="6" t="s">
        <v>11</v>
      </c>
      <c r="F93" s="7" t="s">
        <v>1</v>
      </c>
      <c r="G93" s="39"/>
      <c r="H93" s="38"/>
      <c r="I93" s="10"/>
    </row>
    <row r="94" spans="1:9" ht="60" x14ac:dyDescent="0.25">
      <c r="A94" s="4"/>
      <c r="B94" s="50" t="s">
        <v>61</v>
      </c>
      <c r="C94" s="51" t="s">
        <v>35</v>
      </c>
      <c r="D94" s="5" t="str">
        <f>B94 &amp; ".1"</f>
        <v>3.31.1</v>
      </c>
      <c r="E94" s="6" t="s">
        <v>7</v>
      </c>
      <c r="F94" s="7" t="s">
        <v>1</v>
      </c>
      <c r="G94" s="43" t="s">
        <v>122</v>
      </c>
      <c r="H94" s="44" t="s">
        <v>123</v>
      </c>
      <c r="I94" s="10"/>
    </row>
    <row r="95" spans="1:9" x14ac:dyDescent="0.25">
      <c r="A95" s="4"/>
      <c r="B95" s="50"/>
      <c r="C95" s="51"/>
      <c r="D95" s="5" t="str">
        <f>B94 &amp; ".2"</f>
        <v>3.31.2</v>
      </c>
      <c r="E95" s="6" t="s">
        <v>9</v>
      </c>
      <c r="F95" s="7" t="s">
        <v>1</v>
      </c>
      <c r="G95" s="39" t="s">
        <v>124</v>
      </c>
      <c r="H95" s="38"/>
      <c r="I95" s="10"/>
    </row>
    <row r="96" spans="1:9" x14ac:dyDescent="0.25">
      <c r="A96" s="4"/>
      <c r="B96" s="50"/>
      <c r="C96" s="51"/>
      <c r="D96" s="5" t="str">
        <f>B94 &amp; ".3"</f>
        <v>3.31.3</v>
      </c>
      <c r="E96" s="6" t="s">
        <v>11</v>
      </c>
      <c r="F96" s="7" t="s">
        <v>1</v>
      </c>
      <c r="G96" s="39"/>
      <c r="H96" s="38"/>
      <c r="I96" s="10"/>
    </row>
    <row r="97" spans="1:9" ht="60" x14ac:dyDescent="0.25">
      <c r="A97" s="4"/>
      <c r="B97" s="50" t="s">
        <v>62</v>
      </c>
      <c r="C97" s="51" t="s">
        <v>35</v>
      </c>
      <c r="D97" s="5" t="str">
        <f>B97 &amp; ".1"</f>
        <v>3.32.1</v>
      </c>
      <c r="E97" s="6" t="s">
        <v>7</v>
      </c>
      <c r="F97" s="7" t="s">
        <v>1</v>
      </c>
      <c r="G97" s="43" t="s">
        <v>125</v>
      </c>
      <c r="H97" s="44" t="s">
        <v>126</v>
      </c>
      <c r="I97" s="10"/>
    </row>
    <row r="98" spans="1:9" x14ac:dyDescent="0.25">
      <c r="A98" s="4"/>
      <c r="B98" s="50"/>
      <c r="C98" s="51"/>
      <c r="D98" s="5" t="str">
        <f>B97 &amp; ".2"</f>
        <v>3.32.2</v>
      </c>
      <c r="E98" s="6" t="s">
        <v>9</v>
      </c>
      <c r="F98" s="7" t="s">
        <v>1</v>
      </c>
      <c r="G98" s="39" t="s">
        <v>124</v>
      </c>
      <c r="H98" s="38"/>
      <c r="I98" s="10"/>
    </row>
    <row r="99" spans="1:9" x14ac:dyDescent="0.25">
      <c r="A99" s="4"/>
      <c r="B99" s="50"/>
      <c r="C99" s="51"/>
      <c r="D99" s="5" t="str">
        <f>B97 &amp; ".3"</f>
        <v>3.32.3</v>
      </c>
      <c r="E99" s="6" t="s">
        <v>11</v>
      </c>
      <c r="F99" s="7" t="s">
        <v>1</v>
      </c>
      <c r="G99" s="39"/>
      <c r="H99" s="38"/>
      <c r="I99" s="10"/>
    </row>
    <row r="100" spans="1:9" ht="60" x14ac:dyDescent="0.25">
      <c r="A100" s="4"/>
      <c r="B100" s="50" t="s">
        <v>63</v>
      </c>
      <c r="C100" s="51" t="s">
        <v>35</v>
      </c>
      <c r="D100" s="5" t="str">
        <f>B100 &amp; ".1"</f>
        <v>3.33.1</v>
      </c>
      <c r="E100" s="6" t="s">
        <v>7</v>
      </c>
      <c r="F100" s="7" t="s">
        <v>1</v>
      </c>
      <c r="G100" s="43" t="s">
        <v>127</v>
      </c>
      <c r="H100" s="44" t="s">
        <v>128</v>
      </c>
      <c r="I100" s="10"/>
    </row>
    <row r="101" spans="1:9" x14ac:dyDescent="0.25">
      <c r="A101" s="4"/>
      <c r="B101" s="50"/>
      <c r="C101" s="51"/>
      <c r="D101" s="5" t="str">
        <f>B100 &amp; ".2"</f>
        <v>3.33.2</v>
      </c>
      <c r="E101" s="6" t="s">
        <v>9</v>
      </c>
      <c r="F101" s="7" t="s">
        <v>1</v>
      </c>
      <c r="G101" s="39" t="s">
        <v>124</v>
      </c>
      <c r="H101" s="38"/>
      <c r="I101" s="10"/>
    </row>
    <row r="102" spans="1:9" x14ac:dyDescent="0.25">
      <c r="A102" s="4"/>
      <c r="B102" s="50"/>
      <c r="C102" s="51"/>
      <c r="D102" s="5" t="str">
        <f>B100 &amp; ".3"</f>
        <v>3.33.3</v>
      </c>
      <c r="E102" s="6" t="s">
        <v>11</v>
      </c>
      <c r="F102" s="7" t="s">
        <v>1</v>
      </c>
      <c r="G102" s="39"/>
      <c r="H102" s="38"/>
      <c r="I102" s="10"/>
    </row>
    <row r="103" spans="1:9" ht="60" x14ac:dyDescent="0.25">
      <c r="A103" s="4"/>
      <c r="B103" s="50" t="s">
        <v>64</v>
      </c>
      <c r="C103" s="51" t="s">
        <v>35</v>
      </c>
      <c r="D103" s="5" t="str">
        <f>B103 &amp; ".1"</f>
        <v>3.34.1</v>
      </c>
      <c r="E103" s="6" t="s">
        <v>7</v>
      </c>
      <c r="F103" s="7" t="s">
        <v>1</v>
      </c>
      <c r="G103" s="43" t="s">
        <v>129</v>
      </c>
      <c r="H103" s="44" t="s">
        <v>130</v>
      </c>
      <c r="I103" s="10"/>
    </row>
    <row r="104" spans="1:9" x14ac:dyDescent="0.25">
      <c r="A104" s="4"/>
      <c r="B104" s="50"/>
      <c r="C104" s="51"/>
      <c r="D104" s="5" t="str">
        <f>B103 &amp; ".2"</f>
        <v>3.34.2</v>
      </c>
      <c r="E104" s="6" t="s">
        <v>9</v>
      </c>
      <c r="F104" s="7" t="s">
        <v>1</v>
      </c>
      <c r="G104" s="39" t="s">
        <v>124</v>
      </c>
      <c r="H104" s="38"/>
      <c r="I104" s="10"/>
    </row>
    <row r="105" spans="1:9" x14ac:dyDescent="0.25">
      <c r="A105" s="4"/>
      <c r="B105" s="50"/>
      <c r="C105" s="51"/>
      <c r="D105" s="5" t="str">
        <f>B103 &amp; ".3"</f>
        <v>3.34.3</v>
      </c>
      <c r="E105" s="6" t="s">
        <v>11</v>
      </c>
      <c r="F105" s="7" t="s">
        <v>1</v>
      </c>
      <c r="G105" s="39"/>
      <c r="H105" s="38"/>
      <c r="I105" s="10"/>
    </row>
    <row r="106" spans="1:9" ht="60" x14ac:dyDescent="0.25">
      <c r="A106" s="4"/>
      <c r="B106" s="50" t="s">
        <v>65</v>
      </c>
      <c r="C106" s="51" t="s">
        <v>35</v>
      </c>
      <c r="D106" s="5" t="str">
        <f>B106 &amp; ".1"</f>
        <v>3.35.1</v>
      </c>
      <c r="E106" s="6" t="s">
        <v>7</v>
      </c>
      <c r="F106" s="7" t="s">
        <v>1</v>
      </c>
      <c r="G106" s="43" t="s">
        <v>131</v>
      </c>
      <c r="H106" s="44" t="s">
        <v>132</v>
      </c>
      <c r="I106" s="10"/>
    </row>
    <row r="107" spans="1:9" x14ac:dyDescent="0.25">
      <c r="A107" s="4"/>
      <c r="B107" s="50"/>
      <c r="C107" s="51"/>
      <c r="D107" s="5" t="str">
        <f>B106 &amp; ".2"</f>
        <v>3.35.2</v>
      </c>
      <c r="E107" s="6" t="s">
        <v>9</v>
      </c>
      <c r="F107" s="7" t="s">
        <v>1</v>
      </c>
      <c r="G107" s="39" t="s">
        <v>124</v>
      </c>
      <c r="H107" s="38"/>
      <c r="I107" s="10"/>
    </row>
    <row r="108" spans="1:9" x14ac:dyDescent="0.25">
      <c r="A108" s="4"/>
      <c r="B108" s="50"/>
      <c r="C108" s="51"/>
      <c r="D108" s="5" t="str">
        <f>B106 &amp; ".3"</f>
        <v>3.35.3</v>
      </c>
      <c r="E108" s="6" t="s">
        <v>11</v>
      </c>
      <c r="F108" s="7" t="s">
        <v>1</v>
      </c>
      <c r="G108" s="39"/>
      <c r="H108" s="38"/>
      <c r="I108" s="10"/>
    </row>
    <row r="109" spans="1:9" ht="60" x14ac:dyDescent="0.25">
      <c r="A109" s="4"/>
      <c r="B109" s="50" t="s">
        <v>66</v>
      </c>
      <c r="C109" s="51" t="s">
        <v>35</v>
      </c>
      <c r="D109" s="5" t="str">
        <f>B109 &amp; ".1"</f>
        <v>3.36.1</v>
      </c>
      <c r="E109" s="6" t="s">
        <v>7</v>
      </c>
      <c r="F109" s="7" t="s">
        <v>1</v>
      </c>
      <c r="G109" s="43" t="s">
        <v>133</v>
      </c>
      <c r="H109" s="44" t="s">
        <v>134</v>
      </c>
      <c r="I109" s="10"/>
    </row>
    <row r="110" spans="1:9" x14ac:dyDescent="0.25">
      <c r="A110" s="4"/>
      <c r="B110" s="50"/>
      <c r="C110" s="51"/>
      <c r="D110" s="5" t="str">
        <f>B109 &amp; ".2"</f>
        <v>3.36.2</v>
      </c>
      <c r="E110" s="6" t="s">
        <v>9</v>
      </c>
      <c r="F110" s="7" t="s">
        <v>1</v>
      </c>
      <c r="G110" s="39" t="s">
        <v>135</v>
      </c>
      <c r="H110" s="38"/>
      <c r="I110" s="10"/>
    </row>
    <row r="111" spans="1:9" x14ac:dyDescent="0.25">
      <c r="A111" s="4"/>
      <c r="B111" s="50"/>
      <c r="C111" s="51"/>
      <c r="D111" s="5" t="str">
        <f>B109 &amp; ".3"</f>
        <v>3.36.3</v>
      </c>
      <c r="E111" s="6" t="s">
        <v>11</v>
      </c>
      <c r="F111" s="7" t="s">
        <v>1</v>
      </c>
      <c r="G111" s="39"/>
      <c r="H111" s="38"/>
      <c r="I111" s="10"/>
    </row>
    <row r="112" spans="1:9" ht="60" x14ac:dyDescent="0.25">
      <c r="A112" s="4"/>
      <c r="B112" s="50" t="s">
        <v>67</v>
      </c>
      <c r="C112" s="51" t="s">
        <v>35</v>
      </c>
      <c r="D112" s="5" t="str">
        <f>B112 &amp; ".1"</f>
        <v>3.37.1</v>
      </c>
      <c r="E112" s="6" t="s">
        <v>7</v>
      </c>
      <c r="F112" s="7" t="s">
        <v>1</v>
      </c>
      <c r="G112" s="43" t="s">
        <v>136</v>
      </c>
      <c r="H112" s="44" t="s">
        <v>137</v>
      </c>
      <c r="I112" s="10"/>
    </row>
    <row r="113" spans="1:9" x14ac:dyDescent="0.25">
      <c r="A113" s="4"/>
      <c r="B113" s="50"/>
      <c r="C113" s="51"/>
      <c r="D113" s="5" t="str">
        <f>B112 &amp; ".2"</f>
        <v>3.37.2</v>
      </c>
      <c r="E113" s="6" t="s">
        <v>9</v>
      </c>
      <c r="F113" s="7" t="s">
        <v>1</v>
      </c>
      <c r="G113" s="39" t="s">
        <v>135</v>
      </c>
      <c r="H113" s="38"/>
      <c r="I113" s="10"/>
    </row>
    <row r="114" spans="1:9" x14ac:dyDescent="0.25">
      <c r="A114" s="4"/>
      <c r="B114" s="50"/>
      <c r="C114" s="51"/>
      <c r="D114" s="5" t="str">
        <f>B112 &amp; ".3"</f>
        <v>3.37.3</v>
      </c>
      <c r="E114" s="6" t="s">
        <v>11</v>
      </c>
      <c r="F114" s="7" t="s">
        <v>1</v>
      </c>
      <c r="G114" s="39"/>
      <c r="H114" s="38"/>
      <c r="I114" s="10"/>
    </row>
    <row r="115" spans="1:9" ht="60" x14ac:dyDescent="0.25">
      <c r="A115" s="4"/>
      <c r="B115" s="50" t="s">
        <v>68</v>
      </c>
      <c r="C115" s="51" t="s">
        <v>35</v>
      </c>
      <c r="D115" s="5" t="str">
        <f>B115 &amp; ".1"</f>
        <v>3.38.1</v>
      </c>
      <c r="E115" s="6" t="s">
        <v>7</v>
      </c>
      <c r="F115" s="7" t="s">
        <v>1</v>
      </c>
      <c r="G115" s="43" t="s">
        <v>138</v>
      </c>
      <c r="H115" s="44" t="s">
        <v>141</v>
      </c>
      <c r="I115" s="10"/>
    </row>
    <row r="116" spans="1:9" x14ac:dyDescent="0.25">
      <c r="A116" s="4"/>
      <c r="B116" s="50"/>
      <c r="C116" s="51"/>
      <c r="D116" s="5" t="str">
        <f>B115 &amp; ".2"</f>
        <v>3.38.2</v>
      </c>
      <c r="E116" s="6" t="s">
        <v>9</v>
      </c>
      <c r="F116" s="7" t="s">
        <v>1</v>
      </c>
      <c r="G116" s="39" t="s">
        <v>139</v>
      </c>
      <c r="H116" s="38"/>
      <c r="I116" s="10"/>
    </row>
    <row r="117" spans="1:9" x14ac:dyDescent="0.25">
      <c r="A117" s="4"/>
      <c r="B117" s="50"/>
      <c r="C117" s="51"/>
      <c r="D117" s="5" t="str">
        <f>B115 &amp; ".3"</f>
        <v>3.38.3</v>
      </c>
      <c r="E117" s="6" t="s">
        <v>11</v>
      </c>
      <c r="F117" s="7" t="s">
        <v>1</v>
      </c>
      <c r="G117" s="39"/>
      <c r="H117" s="38"/>
      <c r="I117" s="10"/>
    </row>
    <row r="118" spans="1:9" ht="60" x14ac:dyDescent="0.25">
      <c r="A118" s="4"/>
      <c r="B118" s="50" t="s">
        <v>69</v>
      </c>
      <c r="C118" s="51" t="s">
        <v>35</v>
      </c>
      <c r="D118" s="5" t="str">
        <f>B118 &amp; ".1"</f>
        <v>3.39.1</v>
      </c>
      <c r="E118" s="6" t="s">
        <v>7</v>
      </c>
      <c r="F118" s="7" t="s">
        <v>1</v>
      </c>
      <c r="G118" s="43" t="s">
        <v>146</v>
      </c>
      <c r="H118" s="44" t="s">
        <v>140</v>
      </c>
      <c r="I118" s="10"/>
    </row>
    <row r="119" spans="1:9" x14ac:dyDescent="0.25">
      <c r="A119" s="4"/>
      <c r="B119" s="50"/>
      <c r="C119" s="51"/>
      <c r="D119" s="5" t="str">
        <f>B118 &amp; ".2"</f>
        <v>3.39.2</v>
      </c>
      <c r="E119" s="6" t="s">
        <v>9</v>
      </c>
      <c r="F119" s="7" t="s">
        <v>1</v>
      </c>
      <c r="G119" s="39" t="s">
        <v>145</v>
      </c>
      <c r="H119" s="38"/>
      <c r="I119" s="10"/>
    </row>
    <row r="120" spans="1:9" x14ac:dyDescent="0.25">
      <c r="A120" s="4"/>
      <c r="B120" s="50"/>
      <c r="C120" s="51"/>
      <c r="D120" s="5" t="str">
        <f>B118 &amp; ".3"</f>
        <v>3.39.3</v>
      </c>
      <c r="E120" s="6" t="s">
        <v>11</v>
      </c>
      <c r="F120" s="7" t="s">
        <v>1</v>
      </c>
      <c r="G120" s="39"/>
      <c r="H120" s="38"/>
      <c r="I120" s="10"/>
    </row>
    <row r="121" spans="1:9" ht="60" x14ac:dyDescent="0.25">
      <c r="A121" s="4"/>
      <c r="B121" s="50" t="s">
        <v>70</v>
      </c>
      <c r="C121" s="51" t="s">
        <v>35</v>
      </c>
      <c r="D121" s="5" t="str">
        <f>B121 &amp; ".1"</f>
        <v>3.40.1</v>
      </c>
      <c r="E121" s="6" t="s">
        <v>7</v>
      </c>
      <c r="F121" s="7" t="s">
        <v>1</v>
      </c>
      <c r="G121" s="43" t="s">
        <v>142</v>
      </c>
      <c r="H121" s="44" t="s">
        <v>143</v>
      </c>
      <c r="I121" s="10"/>
    </row>
    <row r="122" spans="1:9" x14ac:dyDescent="0.25">
      <c r="A122" s="4"/>
      <c r="B122" s="50"/>
      <c r="C122" s="51"/>
      <c r="D122" s="5" t="str">
        <f>B121 &amp; ".2"</f>
        <v>3.40.2</v>
      </c>
      <c r="E122" s="6" t="s">
        <v>9</v>
      </c>
      <c r="F122" s="7" t="s">
        <v>1</v>
      </c>
      <c r="G122" s="39" t="s">
        <v>144</v>
      </c>
      <c r="H122" s="38"/>
      <c r="I122" s="10"/>
    </row>
    <row r="123" spans="1:9" x14ac:dyDescent="0.25">
      <c r="A123" s="4"/>
      <c r="B123" s="50"/>
      <c r="C123" s="51"/>
      <c r="D123" s="5" t="str">
        <f>B121 &amp; ".3"</f>
        <v>3.40.3</v>
      </c>
      <c r="E123" s="6" t="s">
        <v>11</v>
      </c>
      <c r="F123" s="7" t="s">
        <v>1</v>
      </c>
      <c r="G123" s="39"/>
      <c r="H123" s="38"/>
      <c r="I123" s="10"/>
    </row>
    <row r="124" spans="1:9" ht="60" x14ac:dyDescent="0.25">
      <c r="A124" s="4"/>
      <c r="B124" s="50" t="s">
        <v>71</v>
      </c>
      <c r="C124" s="51" t="s">
        <v>35</v>
      </c>
      <c r="D124" s="5" t="str">
        <f>B124 &amp; ".1"</f>
        <v>3.41.1</v>
      </c>
      <c r="E124" s="6" t="s">
        <v>7</v>
      </c>
      <c r="F124" s="7" t="s">
        <v>1</v>
      </c>
      <c r="G124" s="43" t="s">
        <v>147</v>
      </c>
      <c r="H124" s="44" t="s">
        <v>148</v>
      </c>
      <c r="I124" s="10"/>
    </row>
    <row r="125" spans="1:9" x14ac:dyDescent="0.25">
      <c r="A125" s="4"/>
      <c r="B125" s="50"/>
      <c r="C125" s="51"/>
      <c r="D125" s="5" t="str">
        <f>B124 &amp; ".2"</f>
        <v>3.41.2</v>
      </c>
      <c r="E125" s="6" t="s">
        <v>9</v>
      </c>
      <c r="F125" s="7" t="s">
        <v>1</v>
      </c>
      <c r="G125" s="39" t="s">
        <v>144</v>
      </c>
      <c r="H125" s="38"/>
      <c r="I125" s="10"/>
    </row>
    <row r="126" spans="1:9" x14ac:dyDescent="0.25">
      <c r="A126" s="4"/>
      <c r="B126" s="50"/>
      <c r="C126" s="51"/>
      <c r="D126" s="5" t="str">
        <f>B124 &amp; ".3"</f>
        <v>3.41.3</v>
      </c>
      <c r="E126" s="6" t="s">
        <v>11</v>
      </c>
      <c r="F126" s="7" t="s">
        <v>1</v>
      </c>
      <c r="G126" s="39"/>
      <c r="H126" s="38"/>
      <c r="I126" s="10"/>
    </row>
    <row r="127" spans="1:9" ht="60" x14ac:dyDescent="0.25">
      <c r="A127" s="4"/>
      <c r="B127" s="50" t="s">
        <v>72</v>
      </c>
      <c r="C127" s="51" t="s">
        <v>35</v>
      </c>
      <c r="D127" s="5" t="str">
        <f>B127 &amp; ".1"</f>
        <v>3.42.1</v>
      </c>
      <c r="E127" s="6" t="s">
        <v>7</v>
      </c>
      <c r="F127" s="7" t="s">
        <v>1</v>
      </c>
      <c r="G127" s="43" t="s">
        <v>149</v>
      </c>
      <c r="H127" s="44" t="s">
        <v>150</v>
      </c>
      <c r="I127" s="10"/>
    </row>
    <row r="128" spans="1:9" x14ac:dyDescent="0.25">
      <c r="A128" s="4"/>
      <c r="B128" s="50"/>
      <c r="C128" s="51"/>
      <c r="D128" s="5" t="str">
        <f>B127 &amp; ".2"</f>
        <v>3.42.2</v>
      </c>
      <c r="E128" s="6" t="s">
        <v>9</v>
      </c>
      <c r="F128" s="7" t="s">
        <v>1</v>
      </c>
      <c r="G128" s="39" t="s">
        <v>151</v>
      </c>
      <c r="H128" s="38"/>
      <c r="I128" s="10"/>
    </row>
    <row r="129" spans="1:9" x14ac:dyDescent="0.25">
      <c r="A129" s="4"/>
      <c r="B129" s="50"/>
      <c r="C129" s="51"/>
      <c r="D129" s="5" t="str">
        <f>B127 &amp; ".3"</f>
        <v>3.42.3</v>
      </c>
      <c r="E129" s="6" t="s">
        <v>11</v>
      </c>
      <c r="F129" s="7" t="s">
        <v>1</v>
      </c>
      <c r="G129" s="39"/>
      <c r="H129" s="38"/>
      <c r="I129" s="10"/>
    </row>
    <row r="130" spans="1:9" ht="45" x14ac:dyDescent="0.25">
      <c r="A130" s="4"/>
      <c r="B130" s="50" t="s">
        <v>73</v>
      </c>
      <c r="C130" s="51" t="s">
        <v>35</v>
      </c>
      <c r="D130" s="5" t="str">
        <f>B130 &amp; ".1"</f>
        <v>3.43.1</v>
      </c>
      <c r="E130" s="6" t="s">
        <v>7</v>
      </c>
      <c r="F130" s="7" t="s">
        <v>1</v>
      </c>
      <c r="G130" s="43" t="s">
        <v>152</v>
      </c>
      <c r="H130" s="44" t="s">
        <v>153</v>
      </c>
      <c r="I130" s="10"/>
    </row>
    <row r="131" spans="1:9" x14ac:dyDescent="0.25">
      <c r="A131" s="4"/>
      <c r="B131" s="50"/>
      <c r="C131" s="51"/>
      <c r="D131" s="5" t="str">
        <f>B130 &amp; ".2"</f>
        <v>3.43.2</v>
      </c>
      <c r="E131" s="6" t="s">
        <v>9</v>
      </c>
      <c r="F131" s="7" t="s">
        <v>1</v>
      </c>
      <c r="G131" s="39" t="s">
        <v>151</v>
      </c>
      <c r="H131" s="38"/>
      <c r="I131" s="10"/>
    </row>
    <row r="132" spans="1:9" x14ac:dyDescent="0.25">
      <c r="A132" s="4"/>
      <c r="B132" s="50"/>
      <c r="C132" s="51"/>
      <c r="D132" s="5" t="str">
        <f>B130 &amp; ".3"</f>
        <v>3.43.3</v>
      </c>
      <c r="E132" s="6" t="s">
        <v>11</v>
      </c>
      <c r="F132" s="7" t="s">
        <v>1</v>
      </c>
      <c r="G132" s="39"/>
      <c r="H132" s="38"/>
      <c r="I132" s="10"/>
    </row>
    <row r="133" spans="1:9" ht="60" x14ac:dyDescent="0.25">
      <c r="A133" s="4"/>
      <c r="B133" s="50" t="s">
        <v>74</v>
      </c>
      <c r="C133" s="51" t="s">
        <v>35</v>
      </c>
      <c r="D133" s="5" t="str">
        <f>B133 &amp; ".1"</f>
        <v>3.44.1</v>
      </c>
      <c r="E133" s="6" t="s">
        <v>7</v>
      </c>
      <c r="F133" s="7" t="s">
        <v>1</v>
      </c>
      <c r="G133" s="43" t="s">
        <v>156</v>
      </c>
      <c r="H133" s="44" t="s">
        <v>154</v>
      </c>
      <c r="I133" s="10"/>
    </row>
    <row r="134" spans="1:9" x14ac:dyDescent="0.25">
      <c r="A134" s="4"/>
      <c r="B134" s="50"/>
      <c r="C134" s="51"/>
      <c r="D134" s="5" t="str">
        <f>B133 &amp; ".2"</f>
        <v>3.44.2</v>
      </c>
      <c r="E134" s="6" t="s">
        <v>9</v>
      </c>
      <c r="F134" s="7" t="s">
        <v>1</v>
      </c>
      <c r="G134" s="39" t="s">
        <v>155</v>
      </c>
      <c r="H134" s="38"/>
      <c r="I134" s="10"/>
    </row>
    <row r="135" spans="1:9" x14ac:dyDescent="0.25">
      <c r="A135" s="4"/>
      <c r="B135" s="50"/>
      <c r="C135" s="51"/>
      <c r="D135" s="5" t="str">
        <f>B133 &amp; ".3"</f>
        <v>3.44.3</v>
      </c>
      <c r="E135" s="6" t="s">
        <v>11</v>
      </c>
      <c r="F135" s="7" t="s">
        <v>1</v>
      </c>
      <c r="G135" s="39"/>
      <c r="H135" s="38"/>
      <c r="I135" s="10"/>
    </row>
    <row r="136" spans="1:9" ht="45" x14ac:dyDescent="0.25">
      <c r="A136" s="4"/>
      <c r="B136" s="50" t="s">
        <v>75</v>
      </c>
      <c r="C136" s="51" t="s">
        <v>35</v>
      </c>
      <c r="D136" s="5" t="str">
        <f>B136 &amp; ".1"</f>
        <v>3.45.1</v>
      </c>
      <c r="E136" s="6" t="s">
        <v>7</v>
      </c>
      <c r="F136" s="7" t="s">
        <v>1</v>
      </c>
      <c r="G136" s="43" t="s">
        <v>157</v>
      </c>
      <c r="H136" s="44" t="s">
        <v>158</v>
      </c>
      <c r="I136" s="10"/>
    </row>
    <row r="137" spans="1:9" x14ac:dyDescent="0.25">
      <c r="A137" s="4"/>
      <c r="B137" s="50"/>
      <c r="C137" s="51"/>
      <c r="D137" s="5" t="str">
        <f>B136 &amp; ".2"</f>
        <v>3.45.2</v>
      </c>
      <c r="E137" s="6" t="s">
        <v>9</v>
      </c>
      <c r="F137" s="7" t="s">
        <v>1</v>
      </c>
      <c r="G137" s="39" t="s">
        <v>159</v>
      </c>
      <c r="H137" s="38"/>
      <c r="I137" s="10"/>
    </row>
    <row r="138" spans="1:9" x14ac:dyDescent="0.25">
      <c r="A138" s="4"/>
      <c r="B138" s="50"/>
      <c r="C138" s="51"/>
      <c r="D138" s="5" t="str">
        <f>B136 &amp; ".3"</f>
        <v>3.45.3</v>
      </c>
      <c r="E138" s="6" t="s">
        <v>11</v>
      </c>
      <c r="F138" s="7" t="s">
        <v>1</v>
      </c>
      <c r="G138" s="39"/>
      <c r="H138" s="38"/>
      <c r="I138" s="10"/>
    </row>
    <row r="139" spans="1:9" ht="45" x14ac:dyDescent="0.25">
      <c r="A139" s="4"/>
      <c r="B139" s="50" t="s">
        <v>76</v>
      </c>
      <c r="C139" s="51" t="s">
        <v>35</v>
      </c>
      <c r="D139" s="5" t="str">
        <f>B139 &amp; ".1"</f>
        <v>3.46.1</v>
      </c>
      <c r="E139" s="6" t="s">
        <v>7</v>
      </c>
      <c r="F139" s="7" t="s">
        <v>1</v>
      </c>
      <c r="G139" s="43" t="s">
        <v>160</v>
      </c>
      <c r="H139" s="44" t="s">
        <v>161</v>
      </c>
      <c r="I139" s="10"/>
    </row>
    <row r="140" spans="1:9" x14ac:dyDescent="0.25">
      <c r="A140" s="4"/>
      <c r="B140" s="50"/>
      <c r="C140" s="51"/>
      <c r="D140" s="5" t="str">
        <f>B139 &amp; ".2"</f>
        <v>3.46.2</v>
      </c>
      <c r="E140" s="6" t="s">
        <v>9</v>
      </c>
      <c r="F140" s="7" t="s">
        <v>1</v>
      </c>
      <c r="G140" s="39" t="s">
        <v>80</v>
      </c>
      <c r="H140" s="38"/>
      <c r="I140" s="10"/>
    </row>
    <row r="141" spans="1:9" x14ac:dyDescent="0.25">
      <c r="A141" s="4"/>
      <c r="B141" s="50"/>
      <c r="C141" s="51"/>
      <c r="D141" s="5" t="str">
        <f>B139 &amp; ".3"</f>
        <v>3.46.3</v>
      </c>
      <c r="E141" s="6" t="s">
        <v>11</v>
      </c>
      <c r="F141" s="7" t="s">
        <v>1</v>
      </c>
      <c r="G141" s="39"/>
      <c r="H141" s="38"/>
      <c r="I141" s="10"/>
    </row>
    <row r="142" spans="1:9" ht="45" x14ac:dyDescent="0.25">
      <c r="A142" s="4"/>
      <c r="B142" s="50" t="s">
        <v>77</v>
      </c>
      <c r="C142" s="51" t="s">
        <v>35</v>
      </c>
      <c r="D142" s="5" t="str">
        <f>B142 &amp; ".1"</f>
        <v>3.47.1</v>
      </c>
      <c r="E142" s="6" t="s">
        <v>7</v>
      </c>
      <c r="F142" s="7" t="s">
        <v>1</v>
      </c>
      <c r="G142" s="43" t="s">
        <v>162</v>
      </c>
      <c r="H142" s="44" t="s">
        <v>163</v>
      </c>
      <c r="I142" s="10"/>
    </row>
    <row r="143" spans="1:9" x14ac:dyDescent="0.25">
      <c r="A143" s="4"/>
      <c r="B143" s="50"/>
      <c r="C143" s="51"/>
      <c r="D143" s="5" t="str">
        <f>B142 &amp; ".2"</f>
        <v>3.47.2</v>
      </c>
      <c r="E143" s="6" t="s">
        <v>9</v>
      </c>
      <c r="F143" s="7" t="s">
        <v>1</v>
      </c>
      <c r="G143" s="39" t="s">
        <v>164</v>
      </c>
      <c r="H143" s="38"/>
      <c r="I143" s="10"/>
    </row>
    <row r="144" spans="1:9" x14ac:dyDescent="0.25">
      <c r="A144" s="4"/>
      <c r="B144" s="50"/>
      <c r="C144" s="51"/>
      <c r="D144" s="5" t="str">
        <f>B142 &amp; ".3"</f>
        <v>3.47.3</v>
      </c>
      <c r="E144" s="6" t="s">
        <v>11</v>
      </c>
      <c r="F144" s="7" t="s">
        <v>1</v>
      </c>
      <c r="G144" s="39"/>
      <c r="H144" s="38"/>
      <c r="I144" s="10"/>
    </row>
    <row r="145" spans="1:19" ht="60" x14ac:dyDescent="0.25">
      <c r="A145" s="4"/>
      <c r="B145" s="50" t="s">
        <v>78</v>
      </c>
      <c r="C145" s="51" t="s">
        <v>35</v>
      </c>
      <c r="D145" s="5" t="str">
        <f>B145 &amp; ".1"</f>
        <v>3.48.1</v>
      </c>
      <c r="E145" s="6" t="s">
        <v>7</v>
      </c>
      <c r="F145" s="7" t="s">
        <v>1</v>
      </c>
      <c r="G145" s="43" t="s">
        <v>165</v>
      </c>
      <c r="H145" s="44" t="s">
        <v>166</v>
      </c>
      <c r="I145" s="10"/>
    </row>
    <row r="146" spans="1:19" x14ac:dyDescent="0.25">
      <c r="A146" s="4"/>
      <c r="B146" s="50"/>
      <c r="C146" s="51"/>
      <c r="D146" s="5" t="str">
        <f>B145 &amp; ".2"</f>
        <v>3.48.2</v>
      </c>
      <c r="E146" s="6" t="s">
        <v>9</v>
      </c>
      <c r="F146" s="7" t="s">
        <v>1</v>
      </c>
      <c r="G146" s="39" t="s">
        <v>167</v>
      </c>
      <c r="H146" s="38"/>
      <c r="I146" s="10"/>
    </row>
    <row r="147" spans="1:19" x14ac:dyDescent="0.25">
      <c r="A147" s="4"/>
      <c r="B147" s="50"/>
      <c r="C147" s="51"/>
      <c r="D147" s="5" t="str">
        <f>B145 &amp; ".3"</f>
        <v>3.48.3</v>
      </c>
      <c r="E147" s="6" t="s">
        <v>11</v>
      </c>
      <c r="F147" s="7" t="s">
        <v>1</v>
      </c>
      <c r="G147" s="39"/>
      <c r="H147" s="38"/>
      <c r="I147" s="10"/>
    </row>
    <row r="148" spans="1:19" ht="45" x14ac:dyDescent="0.25">
      <c r="A148" s="4"/>
      <c r="B148" s="50" t="s">
        <v>79</v>
      </c>
      <c r="C148" s="51" t="s">
        <v>35</v>
      </c>
      <c r="D148" s="5" t="str">
        <f>B148 &amp; ".1"</f>
        <v>3.49.1</v>
      </c>
      <c r="E148" s="6" t="s">
        <v>7</v>
      </c>
      <c r="F148" s="7" t="s">
        <v>1</v>
      </c>
      <c r="G148" s="43" t="s">
        <v>168</v>
      </c>
      <c r="H148" s="44" t="s">
        <v>169</v>
      </c>
      <c r="I148" s="10"/>
    </row>
    <row r="149" spans="1:19" x14ac:dyDescent="0.25">
      <c r="A149" s="4"/>
      <c r="B149" s="50"/>
      <c r="C149" s="51"/>
      <c r="D149" s="5" t="str">
        <f>B148 &amp; ".2"</f>
        <v>3.49.2</v>
      </c>
      <c r="E149" s="6" t="s">
        <v>9</v>
      </c>
      <c r="F149" s="7" t="s">
        <v>1</v>
      </c>
      <c r="G149" s="39" t="s">
        <v>135</v>
      </c>
      <c r="H149" s="38"/>
      <c r="I149" s="10"/>
    </row>
    <row r="150" spans="1:19" x14ac:dyDescent="0.25">
      <c r="A150" s="4"/>
      <c r="B150" s="50"/>
      <c r="C150" s="51"/>
      <c r="D150" s="5" t="str">
        <f>B148 &amp; ".3"</f>
        <v>3.49.3</v>
      </c>
      <c r="E150" s="6" t="s">
        <v>11</v>
      </c>
      <c r="F150" s="7" t="s">
        <v>1</v>
      </c>
      <c r="G150" s="39" t="s">
        <v>170</v>
      </c>
      <c r="H150" s="38"/>
      <c r="I150" s="10"/>
    </row>
    <row r="151" spans="1:19" ht="11.25" x14ac:dyDescent="0.25">
      <c r="A151" s="4"/>
      <c r="C151" s="4"/>
      <c r="D151" s="27"/>
      <c r="E151" s="28" t="s">
        <v>55</v>
      </c>
      <c r="F151" s="29"/>
      <c r="G151" s="40"/>
      <c r="H151" s="40"/>
      <c r="I151" s="30"/>
      <c r="S151" s="4"/>
    </row>
    <row r="152" spans="1:19" ht="45" x14ac:dyDescent="0.25">
      <c r="A152" s="4"/>
      <c r="B152" s="4" t="s">
        <v>56</v>
      </c>
      <c r="C152" s="24"/>
      <c r="D152" s="25">
        <v>4</v>
      </c>
      <c r="E152" s="26" t="s">
        <v>57</v>
      </c>
      <c r="F152" s="32" t="s">
        <v>1</v>
      </c>
      <c r="G152" s="48" t="s">
        <v>33</v>
      </c>
      <c r="H152" s="41"/>
      <c r="I152" s="34"/>
    </row>
    <row r="153" spans="1:19" ht="60" x14ac:dyDescent="0.25">
      <c r="A153" s="4"/>
      <c r="B153" s="50" t="s">
        <v>58</v>
      </c>
      <c r="C153" s="51" t="s">
        <v>35</v>
      </c>
      <c r="D153" s="5" t="str">
        <f>B153 &amp; ".1"</f>
        <v>4.1.1</v>
      </c>
      <c r="E153" s="6" t="s">
        <v>13</v>
      </c>
      <c r="F153" s="7" t="s">
        <v>1</v>
      </c>
      <c r="G153" s="43" t="s">
        <v>175</v>
      </c>
      <c r="H153" s="44" t="s">
        <v>171</v>
      </c>
      <c r="I153" s="10"/>
    </row>
    <row r="154" spans="1:19" x14ac:dyDescent="0.25">
      <c r="B154" s="50"/>
      <c r="C154" s="51"/>
      <c r="D154" s="5" t="str">
        <f>B153 &amp; ".2"</f>
        <v>4.1.2</v>
      </c>
      <c r="E154" s="6" t="s">
        <v>15</v>
      </c>
      <c r="F154" s="7" t="s">
        <v>1</v>
      </c>
      <c r="G154" s="47" t="s">
        <v>172</v>
      </c>
      <c r="H154" s="46"/>
      <c r="I154" s="10"/>
    </row>
    <row r="155" spans="1:19" ht="45" x14ac:dyDescent="0.25">
      <c r="A155" s="4"/>
      <c r="B155" s="50" t="s">
        <v>59</v>
      </c>
      <c r="C155" s="51" t="s">
        <v>35</v>
      </c>
      <c r="D155" s="5" t="str">
        <f>B155 &amp; ".1"</f>
        <v>4.2.1</v>
      </c>
      <c r="E155" s="6" t="s">
        <v>13</v>
      </c>
      <c r="F155" s="7" t="s">
        <v>1</v>
      </c>
      <c r="G155" s="43" t="s">
        <v>173</v>
      </c>
      <c r="H155" s="44" t="s">
        <v>174</v>
      </c>
      <c r="I155" s="10"/>
    </row>
    <row r="156" spans="1:19" x14ac:dyDescent="0.25">
      <c r="B156" s="50"/>
      <c r="C156" s="51"/>
      <c r="D156" s="5" t="str">
        <f>B155 &amp; ".2"</f>
        <v>4.2.2</v>
      </c>
      <c r="E156" s="6" t="s">
        <v>15</v>
      </c>
      <c r="F156" s="7" t="s">
        <v>1</v>
      </c>
      <c r="G156" s="47" t="s">
        <v>164</v>
      </c>
      <c r="H156" s="46"/>
      <c r="I156" s="10"/>
    </row>
    <row r="157" spans="1:19" ht="11.25" x14ac:dyDescent="0.25">
      <c r="A157" s="4"/>
      <c r="C157" s="4"/>
      <c r="D157" s="27"/>
      <c r="E157" s="28" t="s">
        <v>60</v>
      </c>
      <c r="F157" s="29"/>
      <c r="G157" s="29"/>
      <c r="H157" s="35"/>
      <c r="I157" s="30"/>
      <c r="S157" s="4"/>
    </row>
    <row r="159" spans="1:19" x14ac:dyDescent="0.25">
      <c r="B159" s="49" t="s">
        <v>176</v>
      </c>
    </row>
  </sheetData>
  <mergeCells count="98">
    <mergeCell ref="B142:B144"/>
    <mergeCell ref="C142:C144"/>
    <mergeCell ref="B145:B147"/>
    <mergeCell ref="C145:C147"/>
    <mergeCell ref="B148:B150"/>
    <mergeCell ref="C148:C150"/>
    <mergeCell ref="B133:B135"/>
    <mergeCell ref="C133:C135"/>
    <mergeCell ref="B136:B138"/>
    <mergeCell ref="C136:C138"/>
    <mergeCell ref="B139:B141"/>
    <mergeCell ref="C139:C141"/>
    <mergeCell ref="B124:B126"/>
    <mergeCell ref="C124:C126"/>
    <mergeCell ref="B127:B129"/>
    <mergeCell ref="C127:C129"/>
    <mergeCell ref="B130:B132"/>
    <mergeCell ref="C130:C132"/>
    <mergeCell ref="B115:B117"/>
    <mergeCell ref="C115:C117"/>
    <mergeCell ref="B118:B120"/>
    <mergeCell ref="C118:C120"/>
    <mergeCell ref="B121:B123"/>
    <mergeCell ref="C121:C123"/>
    <mergeCell ref="B106:B108"/>
    <mergeCell ref="C106:C108"/>
    <mergeCell ref="B109:B111"/>
    <mergeCell ref="C109:C111"/>
    <mergeCell ref="B112:B114"/>
    <mergeCell ref="C112:C114"/>
    <mergeCell ref="B155:B156"/>
    <mergeCell ref="C155:C156"/>
    <mergeCell ref="B88:B90"/>
    <mergeCell ref="C88:C90"/>
    <mergeCell ref="B94:B96"/>
    <mergeCell ref="C94:C96"/>
    <mergeCell ref="B153:B154"/>
    <mergeCell ref="C153:C154"/>
    <mergeCell ref="B91:B93"/>
    <mergeCell ref="C91:C93"/>
    <mergeCell ref="B97:B99"/>
    <mergeCell ref="C97:C99"/>
    <mergeCell ref="B100:B102"/>
    <mergeCell ref="C100:C102"/>
    <mergeCell ref="B103:B105"/>
    <mergeCell ref="C103:C105"/>
    <mergeCell ref="B70:B72"/>
    <mergeCell ref="C70:C72"/>
    <mergeCell ref="B73:B75"/>
    <mergeCell ref="C73:C75"/>
    <mergeCell ref="B76:B78"/>
    <mergeCell ref="C76:C78"/>
    <mergeCell ref="B79:B81"/>
    <mergeCell ref="C79:C81"/>
    <mergeCell ref="B82:B84"/>
    <mergeCell ref="C82:C84"/>
    <mergeCell ref="B85:B87"/>
    <mergeCell ref="C85:C87"/>
    <mergeCell ref="B67:B69"/>
    <mergeCell ref="C67:C69"/>
    <mergeCell ref="B52:B54"/>
    <mergeCell ref="C52:C54"/>
    <mergeCell ref="B55:B57"/>
    <mergeCell ref="C55:C57"/>
    <mergeCell ref="B58:B60"/>
    <mergeCell ref="C58:C60"/>
    <mergeCell ref="B40:B42"/>
    <mergeCell ref="C40:C42"/>
    <mergeCell ref="B61:B63"/>
    <mergeCell ref="C61:C63"/>
    <mergeCell ref="B64:B66"/>
    <mergeCell ref="C64:C66"/>
    <mergeCell ref="B43:B45"/>
    <mergeCell ref="C43:C45"/>
    <mergeCell ref="B46:B48"/>
    <mergeCell ref="C46:C48"/>
    <mergeCell ref="B49:B51"/>
    <mergeCell ref="C49:C51"/>
    <mergeCell ref="I26:I27"/>
    <mergeCell ref="B34:B36"/>
    <mergeCell ref="C34:C36"/>
    <mergeCell ref="B37:B39"/>
    <mergeCell ref="C37:C39"/>
    <mergeCell ref="B3:B4"/>
    <mergeCell ref="C3:C4"/>
    <mergeCell ref="B6:B7"/>
    <mergeCell ref="C6:C7"/>
    <mergeCell ref="B9:B11"/>
    <mergeCell ref="C9:C11"/>
    <mergeCell ref="B13:B14"/>
    <mergeCell ref="C13:C14"/>
    <mergeCell ref="D22:G22"/>
    <mergeCell ref="D23:G23"/>
    <mergeCell ref="D26:D27"/>
    <mergeCell ref="E26:E27"/>
    <mergeCell ref="F26:F27"/>
    <mergeCell ref="G26:H26"/>
    <mergeCell ref="D24:H24"/>
  </mergeCells>
  <dataValidations count="5">
    <dataValidation allowBlank="1" showInputMessage="1" showErrorMessage="1" prompt="Для выбора выполните двойной щелчок левой клавиши мыши по ячейке." sqref="G33 G15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H3:H4 H6:H7 H9:H11 H13:H14 H153:H156 H34:H150">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4 G7 G10:G11 G14 G35:G36 G156 G38:G39 G44:G45 G47:G48 G50:G51 G56 G59:G60 G62:G63 G65:G66 G68:G69 G74:G75 G71 G77:G78 G80:G81 G154 G83:G84 G86:G87 G89:G90 G95:G96 G92:G93 G98:G99 G101:G102 G104:G105 G107:G108 G116:G117 G110:G111 G113:G114 G119:G120 G122:G123 G125:G126 G128:G129 G131:G132 G134:G135 G137:G138 G143:G144 G140:G141 G146:G147 G41:G42 G53:G54 G149:G150"/>
    <dataValidation type="textLength" operator="lessThanOrEqual" allowBlank="1" showInputMessage="1" showErrorMessage="1" errorTitle="Ошибка" error="Допускается ввод не более 900 символов!" sqref="G3 G6 G9 G13 G34 G155 G37 G40 G43 G49 G52 G55 G58 G64 G67 G70 G73 G82 G76 G79 G153 G46 G61 G85 G88 G115 G94 G91 G97 G100 G103 G106 G109 G112 G118 G121 G124 G127 G130 G133 G136 G139 G142 G145 G148">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26"/>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2021-10-11T08:05:17Z</dcterms:modified>
</cp:coreProperties>
</file>