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ом чер. мет." sheetId="1" r:id="rId1"/>
  </sheets>
  <calcPr calcId="125725"/>
</workbook>
</file>

<file path=xl/calcChain.xml><?xml version="1.0" encoding="utf-8"?>
<calcChain xmlns="http://schemas.openxmlformats.org/spreadsheetml/2006/main">
  <c r="E18" i="1"/>
  <c r="E19"/>
  <c r="E9"/>
</calcChain>
</file>

<file path=xl/sharedStrings.xml><?xml version="1.0" encoding="utf-8"?>
<sst xmlns="http://schemas.openxmlformats.org/spreadsheetml/2006/main" count="46" uniqueCount="23">
  <si>
    <t>№пп</t>
  </si>
  <si>
    <t>Местонахождение</t>
  </si>
  <si>
    <t>Наименование Материала</t>
  </si>
  <si>
    <t>Ед.изм</t>
  </si>
  <si>
    <t xml:space="preserve">Кол-во </t>
  </si>
  <si>
    <t>тн</t>
  </si>
  <si>
    <t>Лом и отходы черных металлов смешанных категорий</t>
  </si>
  <si>
    <t>Итого:</t>
  </si>
  <si>
    <t>Красноярская ТЭЦ-2</t>
  </si>
  <si>
    <t>Красноярская ТЭЦ-3</t>
  </si>
  <si>
    <t>Минусинская ТЭЦ</t>
  </si>
  <si>
    <t>Абаканская ТЭЦ</t>
  </si>
  <si>
    <t>Выделенные общества</t>
  </si>
  <si>
    <t>Общее количество, тн</t>
  </si>
  <si>
    <t>Стружка стальная</t>
  </si>
  <si>
    <t>Кубы ВЗП</t>
  </si>
  <si>
    <t>Сводный перечень реализации лома черных металлов Красноярского филиала ООО "СГК"                                за 1-е полугодие 2016 года</t>
  </si>
  <si>
    <t>АО "Енисейская ТГК (ТГК-13)</t>
  </si>
  <si>
    <t xml:space="preserve">АО "Красноярская ТЭЦ-1" </t>
  </si>
  <si>
    <t xml:space="preserve">АО "Назаровская ГРЭС" </t>
  </si>
  <si>
    <t>АО "Канская ТЭЦ"</t>
  </si>
  <si>
    <t>АО "Красноярская теплотранспортная компания"</t>
  </si>
  <si>
    <t>Красноярский филиал АО "СибЭр"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</si>
</sst>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18"/>
      <name val="Cambria"/>
      <family val="1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3"/>
      <name val="Calibri"/>
      <family val="2"/>
      <charset val="204"/>
    </font>
    <font>
      <sz val="11"/>
      <color indexed="1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13" fillId="2" borderId="2" applyNumberFormat="0" applyAlignment="0" applyProtection="0"/>
    <xf numFmtId="0" fontId="14" fillId="2" borderId="3" applyNumberFormat="0" applyAlignment="0" applyProtection="0"/>
    <xf numFmtId="0" fontId="15" fillId="2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7" fillId="11" borderId="8" applyNumberFormat="0" applyAlignment="0" applyProtection="0"/>
    <xf numFmtId="0" fontId="6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3" borderId="9" applyNumberFormat="0" applyFont="0" applyAlignment="0" applyProtection="0"/>
    <xf numFmtId="0" fontId="16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0" fillId="2" borderId="0" applyNumberFormat="0" applyBorder="0" applyAlignment="0" applyProtection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12" borderId="1" xfId="0" applyFont="1" applyFill="1" applyBorder="1"/>
    <xf numFmtId="0" fontId="4" fillId="12" borderId="1" xfId="0" applyFont="1" applyFill="1" applyBorder="1" applyAlignment="1">
      <alignment horizontal="center"/>
    </xf>
    <xf numFmtId="164" fontId="4" fillId="12" borderId="1" xfId="0" applyNumberFormat="1" applyFont="1" applyFill="1" applyBorder="1"/>
    <xf numFmtId="0" fontId="21" fillId="12" borderId="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 vertical="center" wrapText="1"/>
    </xf>
    <xf numFmtId="165" fontId="4" fillId="12" borderId="1" xfId="0" applyNumberFormat="1" applyFont="1" applyFill="1" applyBorder="1"/>
    <xf numFmtId="0" fontId="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11" xfId="0" applyFont="1" applyFill="1" applyBorder="1" applyAlignment="1">
      <alignment horizontal="left" vertical="center" wrapText="1"/>
    </xf>
    <xf numFmtId="165" fontId="21" fillId="12" borderId="1" xfId="0" applyNumberFormat="1" applyFont="1" applyFill="1" applyBorder="1"/>
    <xf numFmtId="1" fontId="4" fillId="12" borderId="1" xfId="0" applyNumberFormat="1" applyFont="1" applyFill="1" applyBorder="1"/>
    <xf numFmtId="0" fontId="21" fillId="0" borderId="13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left" vertical="center" wrapText="1"/>
    </xf>
    <xf numFmtId="0" fontId="2" fillId="12" borderId="14" xfId="0" applyFont="1" applyFill="1" applyBorder="1" applyAlignment="1">
      <alignment horizontal="left" vertical="center" wrapText="1"/>
    </xf>
    <xf numFmtId="0" fontId="2" fillId="12" borderId="15" xfId="0" applyFont="1" applyFill="1" applyBorder="1" applyAlignment="1">
      <alignment horizontal="left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/>
    <xf numFmtId="0" fontId="3" fillId="12" borderId="11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left" vertical="center" wrapText="1"/>
    </xf>
    <xf numFmtId="0" fontId="4" fillId="13" borderId="1" xfId="0" applyFont="1" applyFill="1" applyBorder="1"/>
    <xf numFmtId="0" fontId="4" fillId="13" borderId="1" xfId="0" applyFont="1" applyFill="1" applyBorder="1" applyAlignment="1">
      <alignment horizontal="center"/>
    </xf>
    <xf numFmtId="165" fontId="4" fillId="13" borderId="1" xfId="0" applyNumberFormat="1" applyFont="1" applyFill="1" applyBorder="1"/>
    <xf numFmtId="0" fontId="3" fillId="13" borderId="12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 wrapText="1"/>
    </xf>
    <xf numFmtId="164" fontId="4" fillId="13" borderId="1" xfId="0" applyNumberFormat="1" applyFont="1" applyFill="1" applyBorder="1"/>
    <xf numFmtId="0" fontId="22" fillId="0" borderId="16" xfId="0" applyFont="1" applyBorder="1" applyAlignment="1">
      <alignment horizontal="center" vertical="center" wrapText="1"/>
    </xf>
    <xf numFmtId="0" fontId="23" fillId="0" borderId="0" xfId="0" applyFont="1"/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12" borderId="0" xfId="0" applyFont="1" applyFill="1"/>
    <xf numFmtId="0" fontId="23" fillId="13" borderId="0" xfId="0" applyFont="1" applyFill="1"/>
    <xf numFmtId="0" fontId="22" fillId="12" borderId="14" xfId="0" applyFont="1" applyFill="1" applyBorder="1" applyAlignment="1"/>
    <xf numFmtId="0" fontId="22" fillId="12" borderId="15" xfId="0" applyFont="1" applyFill="1" applyBorder="1" applyAlignment="1"/>
    <xf numFmtId="0" fontId="23" fillId="12" borderId="12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left" vertical="center" wrapText="1"/>
    </xf>
    <xf numFmtId="0" fontId="22" fillId="0" borderId="1" xfId="0" applyFont="1" applyBorder="1" applyAlignment="1"/>
    <xf numFmtId="0" fontId="23" fillId="0" borderId="1" xfId="0" applyFont="1" applyBorder="1" applyAlignment="1"/>
    <xf numFmtId="164" fontId="21" fillId="12" borderId="1" xfId="0" applyNumberFormat="1" applyFont="1" applyFill="1" applyBorder="1"/>
    <xf numFmtId="164" fontId="21" fillId="0" borderId="1" xfId="0" applyNumberFormat="1" applyFont="1" applyBorder="1"/>
  </cellXfs>
  <cellStyles count="45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3" xfId="3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 2" xfId="2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H2" sqref="H2"/>
    </sheetView>
  </sheetViews>
  <sheetFormatPr defaultRowHeight="15"/>
  <cols>
    <col min="1" max="1" width="4.85546875" style="34" customWidth="1"/>
    <col min="2" max="2" width="29.42578125" style="34" customWidth="1"/>
    <col min="3" max="3" width="43.7109375" style="34" customWidth="1"/>
    <col min="4" max="4" width="6.85546875" style="34" customWidth="1"/>
    <col min="5" max="5" width="12" style="34" customWidth="1"/>
    <col min="6" max="16384" width="9.140625" style="34"/>
  </cols>
  <sheetData>
    <row r="1" spans="1:5" ht="45" customHeight="1">
      <c r="A1" s="33" t="s">
        <v>16</v>
      </c>
      <c r="B1" s="33"/>
      <c r="C1" s="33"/>
      <c r="D1" s="33"/>
      <c r="E1" s="33"/>
    </row>
    <row r="2" spans="1:5" ht="25.5" customHeight="1">
      <c r="A2" s="1" t="s">
        <v>0</v>
      </c>
      <c r="B2" s="3" t="s">
        <v>1</v>
      </c>
      <c r="C2" s="3" t="s">
        <v>2</v>
      </c>
      <c r="D2" s="1" t="s">
        <v>3</v>
      </c>
      <c r="E2" s="2" t="s">
        <v>4</v>
      </c>
    </row>
    <row r="3" spans="1:5" ht="25.5" customHeight="1">
      <c r="A3" s="1"/>
      <c r="B3" s="15" t="s">
        <v>17</v>
      </c>
      <c r="C3" s="35"/>
      <c r="D3" s="35"/>
      <c r="E3" s="36"/>
    </row>
    <row r="4" spans="1:5" s="37" customFormat="1">
      <c r="A4" s="8">
        <v>1</v>
      </c>
      <c r="B4" s="12" t="s">
        <v>8</v>
      </c>
      <c r="C4" s="4" t="s">
        <v>6</v>
      </c>
      <c r="D4" s="5" t="s">
        <v>5</v>
      </c>
      <c r="E4" s="9">
        <v>55</v>
      </c>
    </row>
    <row r="5" spans="1:5" s="37" customFormat="1">
      <c r="A5" s="10">
        <v>2</v>
      </c>
      <c r="B5" s="11" t="s">
        <v>9</v>
      </c>
      <c r="C5" s="4" t="s">
        <v>6</v>
      </c>
      <c r="D5" s="5" t="s">
        <v>5</v>
      </c>
      <c r="E5" s="9">
        <v>231.08799999999999</v>
      </c>
    </row>
    <row r="6" spans="1:5" s="38" customFormat="1">
      <c r="A6" s="23">
        <v>3</v>
      </c>
      <c r="B6" s="24" t="s">
        <v>10</v>
      </c>
      <c r="C6" s="25" t="s">
        <v>6</v>
      </c>
      <c r="D6" s="26" t="s">
        <v>5</v>
      </c>
      <c r="E6" s="27">
        <v>50</v>
      </c>
    </row>
    <row r="7" spans="1:5" s="38" customFormat="1">
      <c r="A7" s="28"/>
      <c r="B7" s="29"/>
      <c r="C7" s="25" t="s">
        <v>14</v>
      </c>
      <c r="D7" s="26" t="s">
        <v>5</v>
      </c>
      <c r="E7" s="27">
        <v>0.5</v>
      </c>
    </row>
    <row r="8" spans="1:5" s="38" customFormat="1">
      <c r="A8" s="30">
        <v>4</v>
      </c>
      <c r="B8" s="31" t="s">
        <v>11</v>
      </c>
      <c r="C8" s="25" t="s">
        <v>6</v>
      </c>
      <c r="D8" s="26" t="s">
        <v>5</v>
      </c>
      <c r="E8" s="27">
        <v>49.8</v>
      </c>
    </row>
    <row r="9" spans="1:5" s="37" customFormat="1" ht="15" customHeight="1">
      <c r="A9" s="16" t="s">
        <v>7</v>
      </c>
      <c r="B9" s="17"/>
      <c r="C9" s="18"/>
      <c r="D9" s="7" t="s">
        <v>5</v>
      </c>
      <c r="E9" s="13">
        <f>SUM(E4:E8)</f>
        <v>386.38799999999998</v>
      </c>
    </row>
    <row r="10" spans="1:5" s="37" customFormat="1">
      <c r="A10" s="19" t="s">
        <v>12</v>
      </c>
      <c r="B10" s="39"/>
      <c r="C10" s="39"/>
      <c r="D10" s="39"/>
      <c r="E10" s="40"/>
    </row>
    <row r="11" spans="1:5" s="37" customFormat="1">
      <c r="A11" s="21">
        <v>5</v>
      </c>
      <c r="B11" s="22" t="s">
        <v>18</v>
      </c>
      <c r="C11" s="4" t="s">
        <v>6</v>
      </c>
      <c r="D11" s="5" t="s">
        <v>5</v>
      </c>
      <c r="E11" s="6">
        <v>120</v>
      </c>
    </row>
    <row r="12" spans="1:5" s="37" customFormat="1">
      <c r="A12" s="41"/>
      <c r="B12" s="42"/>
      <c r="C12" s="4" t="s">
        <v>14</v>
      </c>
      <c r="D12" s="5" t="s">
        <v>5</v>
      </c>
      <c r="E12" s="6">
        <v>8.5</v>
      </c>
    </row>
    <row r="13" spans="1:5" s="37" customFormat="1">
      <c r="A13" s="21">
        <v>6</v>
      </c>
      <c r="B13" s="22" t="s">
        <v>19</v>
      </c>
      <c r="C13" s="4" t="s">
        <v>6</v>
      </c>
      <c r="D13" s="5" t="s">
        <v>5</v>
      </c>
      <c r="E13" s="6">
        <v>683.07899999999995</v>
      </c>
    </row>
    <row r="14" spans="1:5" s="37" customFormat="1">
      <c r="A14" s="41"/>
      <c r="B14" s="42"/>
      <c r="C14" s="4" t="s">
        <v>15</v>
      </c>
      <c r="D14" s="5" t="s">
        <v>5</v>
      </c>
      <c r="E14" s="6">
        <v>672.10599999999999</v>
      </c>
    </row>
    <row r="15" spans="1:5" s="38" customFormat="1">
      <c r="A15" s="30">
        <v>7</v>
      </c>
      <c r="B15" s="31" t="s">
        <v>20</v>
      </c>
      <c r="C15" s="25" t="s">
        <v>6</v>
      </c>
      <c r="D15" s="26" t="s">
        <v>5</v>
      </c>
      <c r="E15" s="32">
        <v>11.7</v>
      </c>
    </row>
    <row r="16" spans="1:5" s="37" customFormat="1" ht="25.5">
      <c r="A16" s="10">
        <v>8</v>
      </c>
      <c r="B16" s="11" t="s">
        <v>21</v>
      </c>
      <c r="C16" s="4" t="s">
        <v>6</v>
      </c>
      <c r="D16" s="5" t="s">
        <v>5</v>
      </c>
      <c r="E16" s="14">
        <v>150</v>
      </c>
    </row>
    <row r="17" spans="1:5" s="37" customFormat="1" ht="25.5">
      <c r="A17" s="10">
        <v>9</v>
      </c>
      <c r="B17" s="11" t="s">
        <v>22</v>
      </c>
      <c r="C17" s="4" t="s">
        <v>6</v>
      </c>
      <c r="D17" s="5" t="s">
        <v>5</v>
      </c>
      <c r="E17" s="6">
        <v>34</v>
      </c>
    </row>
    <row r="18" spans="1:5" s="37" customFormat="1">
      <c r="A18" s="20" t="s">
        <v>7</v>
      </c>
      <c r="B18" s="20"/>
      <c r="C18" s="20"/>
      <c r="D18" s="7" t="s">
        <v>5</v>
      </c>
      <c r="E18" s="45">
        <f>SUM(E11:E17)</f>
        <v>1679.385</v>
      </c>
    </row>
    <row r="19" spans="1:5">
      <c r="A19" s="43" t="s">
        <v>13</v>
      </c>
      <c r="B19" s="44"/>
      <c r="C19" s="44"/>
      <c r="D19" s="44"/>
      <c r="E19" s="46">
        <f>SUM(E9,E18)</f>
        <v>2065.7730000000001</v>
      </c>
    </row>
  </sheetData>
  <mergeCells count="12">
    <mergeCell ref="A19:D19"/>
    <mergeCell ref="A1:E1"/>
    <mergeCell ref="B3:E3"/>
    <mergeCell ref="A9:C9"/>
    <mergeCell ref="A10:E10"/>
    <mergeCell ref="A18:C18"/>
    <mergeCell ref="A11:A12"/>
    <mergeCell ref="B11:B12"/>
    <mergeCell ref="A13:A14"/>
    <mergeCell ref="B13:B14"/>
    <mergeCell ref="B6:B7"/>
    <mergeCell ref="A6:A7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лом чер. мет.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ObraztcovaAD</dc:creator>
  <cp:lastModifiedBy>zagorodnikovaiua</cp:lastModifiedBy>
  <cp:lastPrinted>2015-06-16T01:12:36Z</cp:lastPrinted>
  <dcterms:created xsi:type="dcterms:W3CDTF">2014-12-16T07:42:18Z</dcterms:created>
  <dcterms:modified xsi:type="dcterms:W3CDTF">2015-12-15T09:10:59Z</dcterms:modified>
</cp:coreProperties>
</file>