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11. НМПЗ(р) №1 КФ - Лента транспортерная\"/>
    </mc:Choice>
  </mc:AlternateContent>
  <bookViews>
    <workbookView xWindow="0" yWindow="0" windowWidth="28800" windowHeight="12435"/>
  </bookViews>
  <sheets>
    <sheet name="КФ_Лента транспортерная" sheetId="2" r:id="rId1"/>
  </sheets>
  <definedNames>
    <definedName name="_xlnm._FilterDatabase" localSheetId="0" hidden="1">'КФ_Лента транспортерная'!$A$5:$P$7</definedName>
    <definedName name="_xlnm.Print_Titles" localSheetId="0">'КФ_Лента транспортерная'!$1:$5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" l="1"/>
  <c r="S7" i="2" s="1"/>
  <c r="S1" i="2" s="1"/>
  <c r="P6" i="2" l="1"/>
  <c r="P7" i="2" s="1"/>
  <c r="P1" i="2" l="1"/>
</calcChain>
</file>

<file path=xl/sharedStrings.xml><?xml version="1.0" encoding="utf-8"?>
<sst xmlns="http://schemas.openxmlformats.org/spreadsheetml/2006/main" count="30" uniqueCount="29">
  <si>
    <t>Лента транспортерная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</si>
  <si>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</si>
  <si>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</si>
  <si>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</si>
  <si>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</si>
  <si>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</si>
  <si>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</si>
  <si>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</si>
  <si>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</si>
  <si>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</si>
  <si>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</si>
  <si>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</si>
  <si>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</si>
  <si>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</si>
  <si>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</si>
  <si>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</si>
  <si>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нет</t>
  </si>
  <si>
    <t>МАТЕРИАЛ</t>
  </si>
  <si>
    <t>да</t>
  </si>
  <si>
    <t>Б/Э</t>
  </si>
  <si>
    <t>М2</t>
  </si>
  <si>
    <t>5C01</t>
  </si>
  <si>
    <t>Ново-Кемеровская ТЭЦ АО Ново-Кемеровская ТЭЦ</t>
  </si>
  <si>
    <t>ЛЕНТА ТРАНСП 2Ш-1000*5-ТК-200 4,5/3,5</t>
  </si>
  <si>
    <t>Лента транспортерная Итог</t>
  </si>
  <si>
    <t>Кол-во к приобретению</t>
  </si>
  <si>
    <t>Предложенная покупателем стоимость за ед., 
руб. без НДС</t>
  </si>
  <si>
    <t>Перечень неликвидных МПЗ (Лента транспортерная),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</si>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</sst>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 vertical="center"/>
    </xf>
    <xf numFmtId="164" fontId="2" fillId="4" borderId="17" xfId="0" applyNumberFormat="1" applyFont="1" applyFill="1" applyBorder="1" applyAlignment="1">
      <alignment vertical="center"/>
    </xf>
    <xf numFmtId="4" fontId="3" fillId="4" borderId="19" xfId="0" applyNumberFormat="1" applyFont="1" applyFill="1" applyBorder="1" applyAlignment="1">
      <alignment horizontal="right" vertical="center"/>
    </xf>
    <xf numFmtId="4" fontId="3" fillId="4" borderId="19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7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5" sqref="J5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4.71093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3.5703125" customWidth="1"/>
  </cols>
  <sheetData>
    <row r="1" spans="1:19" ht="19.5" thickBot="1" x14ac:dyDescent="0.3">
      <c r="A1" s="23" t="s">
        <v>27</v>
      </c>
      <c r="C1" s="23"/>
      <c r="J1" s="2"/>
      <c r="P1" s="3">
        <f>SUBTOTAL(9,P6:P7)</f>
        <v>295350.00000000006</v>
      </c>
      <c r="S1" s="3">
        <f>SUBTOTAL(9,S6:S7)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38" t="s">
        <v>1</v>
      </c>
      <c r="L3" s="40" t="s">
        <v>2</v>
      </c>
      <c r="M3" s="40" t="s">
        <v>3</v>
      </c>
      <c r="N3" s="40" t="s">
        <v>4</v>
      </c>
      <c r="O3" s="48" t="s">
        <v>5</v>
      </c>
      <c r="P3" s="50" t="s">
        <v>6</v>
      </c>
      <c r="Q3" s="42" t="s">
        <v>25</v>
      </c>
      <c r="R3" s="44" t="s">
        <v>26</v>
      </c>
      <c r="S3" s="46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28</v>
      </c>
      <c r="K4" s="39"/>
      <c r="L4" s="41"/>
      <c r="M4" s="41"/>
      <c r="N4" s="41"/>
      <c r="O4" s="49"/>
      <c r="P4" s="51"/>
      <c r="Q4" s="43"/>
      <c r="R4" s="45"/>
      <c r="S4" s="47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3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32">
        <v>24</v>
      </c>
      <c r="R5" s="33">
        <v>25</v>
      </c>
      <c r="S5" s="34">
        <v>26</v>
      </c>
    </row>
    <row r="6" spans="1:19" ht="15.75" outlineLevel="1" thickBot="1" x14ac:dyDescent="0.3">
      <c r="A6" s="14">
        <v>2352</v>
      </c>
      <c r="B6" s="14" t="s">
        <v>21</v>
      </c>
      <c r="C6" s="16" t="s">
        <v>22</v>
      </c>
      <c r="D6" s="16">
        <v>2000010268</v>
      </c>
      <c r="E6" s="16" t="s">
        <v>23</v>
      </c>
      <c r="F6" s="16">
        <v>130203</v>
      </c>
      <c r="G6" s="16" t="s">
        <v>0</v>
      </c>
      <c r="H6" s="17" t="s">
        <v>20</v>
      </c>
      <c r="I6" s="18" t="s">
        <v>17</v>
      </c>
      <c r="J6" s="19">
        <v>200</v>
      </c>
      <c r="K6" s="20">
        <v>2010</v>
      </c>
      <c r="L6" s="17" t="s">
        <v>16</v>
      </c>
      <c r="M6" s="17" t="s">
        <v>18</v>
      </c>
      <c r="N6" s="17" t="s">
        <v>19</v>
      </c>
      <c r="O6" s="21">
        <v>1476.7500000000002</v>
      </c>
      <c r="P6" s="22">
        <f>O6*J6</f>
        <v>295350.00000000006</v>
      </c>
      <c r="Q6" s="35"/>
      <c r="R6" s="36"/>
      <c r="S6" s="37">
        <f>Q6*R6</f>
        <v>0</v>
      </c>
    </row>
    <row r="7" spans="1:19" ht="15.75" thickBot="1" x14ac:dyDescent="0.3">
      <c r="A7" s="24"/>
      <c r="B7" s="24"/>
      <c r="C7" s="15"/>
      <c r="D7" s="15"/>
      <c r="E7" s="15"/>
      <c r="F7" s="15"/>
      <c r="G7" s="25" t="s">
        <v>24</v>
      </c>
      <c r="H7" s="24"/>
      <c r="I7" s="24"/>
      <c r="J7" s="26"/>
      <c r="K7" s="30"/>
      <c r="L7" s="24"/>
      <c r="M7" s="24"/>
      <c r="N7" s="24"/>
      <c r="O7" s="29"/>
      <c r="P7" s="27">
        <f>SUBTOTAL(9,P6:P6)</f>
        <v>295350.00000000006</v>
      </c>
      <c r="Q7" s="31"/>
      <c r="R7" s="26"/>
      <c r="S7" s="28">
        <f>SUBTOTAL(9,S6:S6)</f>
        <v>0</v>
      </c>
    </row>
  </sheetData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КФ_Лента транспортерная</vt:lpstr>
      <vt:lpstr>'КФ_Лента транспортерная'!Заголовки_для_печати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2016-06-07T12:45:17Z</dcterms:modified>
</cp:coreProperties>
</file>